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 firstSheet="1" activeTab="1"/>
  </bookViews>
  <sheets>
    <sheet name="新增地方政府一般债券情况表" sheetId="1" r:id="rId1"/>
    <sheet name="新增地方政府专项债券情况表" sheetId="2" r:id="rId2"/>
    <sheet name="新增地方政府一般债券资金收支情况表" sheetId="3" r:id="rId3"/>
    <sheet name="新增地方政府专项债券资金收支情况表" sheetId="4" r:id="rId4"/>
  </sheets>
  <definedNames>
    <definedName name="_xlnm._FilterDatabase" localSheetId="0" hidden="1">新增地方政府一般债券情况表!$A$6:$N$27</definedName>
    <definedName name="_xlnm._FilterDatabase" localSheetId="1" hidden="1">新增地方政府专项债券情况表!$A$5:$O$131</definedName>
    <definedName name="_xlnm._FilterDatabase" localSheetId="2" hidden="1">新增地方政府一般债券资金收支情况表!$A$6:$G$27</definedName>
    <definedName name="_xlnm._FilterDatabase" localSheetId="3" hidden="1">新增地方政府专项债券资金收支情况表!$A$6:$F$132</definedName>
    <definedName name="_xlnm.Print_Titles" localSheetId="3">新增地方政府专项债券资金收支情况表!$4:$5</definedName>
    <definedName name="_xlnm.Print_Titles" localSheetId="1">新增地方政府专项债券情况表!$4:$5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<sst xmlns="http://schemas.openxmlformats.org/spreadsheetml/2006/main" count="1225" uniqueCount="361">
  <si>
    <t>表1</t>
  </si>
  <si>
    <r>
      <rPr>
        <sz val="15"/>
        <rFont val="黑体"/>
        <charset val="134"/>
      </rPr>
      <t>截至</t>
    </r>
    <r>
      <rPr>
        <sz val="15"/>
        <rFont val="Times New Roman"/>
        <charset val="134"/>
      </rPr>
      <t>2024</t>
    </r>
    <r>
      <rPr>
        <sz val="15"/>
        <rFont val="黑体"/>
        <charset val="134"/>
      </rPr>
      <t>年末新增地方政府一般债券情况表</t>
    </r>
  </si>
  <si>
    <r>
      <rPr>
        <sz val="11"/>
        <rFont val="仿宋_GB2312"/>
        <charset val="134"/>
      </rPr>
      <t>单位：亿元</t>
    </r>
  </si>
  <si>
    <r>
      <rPr>
        <sz val="11"/>
        <rFont val="仿宋_GB2312"/>
        <charset val="134"/>
      </rPr>
      <t>债券基本信息</t>
    </r>
  </si>
  <si>
    <r>
      <rPr>
        <sz val="11"/>
        <rFont val="仿宋_GB2312"/>
        <charset val="134"/>
      </rPr>
      <t>债券项目总投资</t>
    </r>
  </si>
  <si>
    <r>
      <rPr>
        <sz val="11"/>
        <rFont val="仿宋_GB2312"/>
        <charset val="134"/>
      </rPr>
      <t>债券项目已实现投资</t>
    </r>
  </si>
  <si>
    <r>
      <rPr>
        <sz val="11"/>
        <rFont val="仿宋_GB2312"/>
        <charset val="134"/>
      </rPr>
      <t>备注</t>
    </r>
  </si>
  <si>
    <r>
      <rPr>
        <sz val="11"/>
        <rFont val="仿宋_GB2312"/>
        <charset val="134"/>
      </rPr>
      <t>债券名称</t>
    </r>
  </si>
  <si>
    <r>
      <rPr>
        <sz val="11"/>
        <rFont val="仿宋_GB2312"/>
        <charset val="134"/>
      </rPr>
      <t>债券编码</t>
    </r>
  </si>
  <si>
    <r>
      <rPr>
        <sz val="11"/>
        <rFont val="仿宋_GB2312"/>
        <charset val="134"/>
      </rPr>
      <t>债券类型</t>
    </r>
  </si>
  <si>
    <r>
      <rPr>
        <sz val="11"/>
        <rFont val="仿宋_GB2312"/>
        <charset val="134"/>
      </rPr>
      <t>债券规模</t>
    </r>
  </si>
  <si>
    <r>
      <rPr>
        <sz val="11"/>
        <rFont val="仿宋_GB2312"/>
        <charset val="134"/>
      </rPr>
      <t>发行时间（年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月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日）</t>
    </r>
  </si>
  <si>
    <r>
      <rPr>
        <sz val="11"/>
        <rFont val="仿宋_GB2312"/>
        <charset val="134"/>
      </rPr>
      <t>债券利率</t>
    </r>
    <r>
      <rPr>
        <sz val="11"/>
        <rFont val="Times New Roman"/>
        <charset val="134"/>
      </rPr>
      <t>(%)</t>
    </r>
  </si>
  <si>
    <r>
      <rPr>
        <sz val="11"/>
        <rFont val="仿宋_GB2312"/>
        <charset val="134"/>
      </rPr>
      <t>债券期限</t>
    </r>
  </si>
  <si>
    <r>
      <rPr>
        <sz val="11"/>
        <rFont val="仿宋_GB2312"/>
        <charset val="134"/>
      </rPr>
      <t>其中：债券资金安排</t>
    </r>
  </si>
  <si>
    <r>
      <rPr>
        <sz val="11"/>
        <color indexed="8"/>
        <rFont val="Times New Roman"/>
        <charset val="134"/>
      </rPr>
      <t>2015</t>
    </r>
    <r>
      <rPr>
        <sz val="11"/>
        <color indexed="8"/>
        <rFont val="宋体"/>
        <charset val="134"/>
      </rPr>
      <t>年四川省政府一般债券（十二期）</t>
    </r>
  </si>
  <si>
    <t>1568015</t>
  </si>
  <si>
    <r>
      <rPr>
        <sz val="11"/>
        <color indexed="8"/>
        <rFont val="宋体"/>
        <charset val="134"/>
      </rPr>
      <t>一般债券</t>
    </r>
  </si>
  <si>
    <t>2015-10-10</t>
  </si>
  <si>
    <r>
      <rPr>
        <sz val="11"/>
        <color indexed="8"/>
        <rFont val="Times New Roman"/>
        <charset val="134"/>
      </rPr>
      <t>10</t>
    </r>
    <r>
      <rPr>
        <sz val="11"/>
        <color indexed="8"/>
        <rFont val="宋体"/>
        <charset val="134"/>
      </rPr>
      <t>年</t>
    </r>
  </si>
  <si>
    <r>
      <rPr>
        <sz val="11"/>
        <color indexed="8"/>
        <rFont val="Times New Roman"/>
        <charset val="134"/>
      </rPr>
      <t>2015</t>
    </r>
    <r>
      <rPr>
        <sz val="11"/>
        <color indexed="8"/>
        <rFont val="宋体"/>
        <charset val="134"/>
      </rPr>
      <t>年四川省政府一般债券（四期）</t>
    </r>
  </si>
  <si>
    <t>1568004</t>
  </si>
  <si>
    <t>2015-06-17</t>
  </si>
  <si>
    <r>
      <rPr>
        <sz val="11"/>
        <color indexed="8"/>
        <rFont val="Times New Roman"/>
        <charset val="134"/>
      </rPr>
      <t>2016</t>
    </r>
    <r>
      <rPr>
        <sz val="11"/>
        <color indexed="8"/>
        <rFont val="宋体"/>
        <charset val="134"/>
      </rPr>
      <t>年四川省政府一般债券（十二期）</t>
    </r>
  </si>
  <si>
    <t>1605341</t>
  </si>
  <si>
    <t>2016-06-17</t>
  </si>
  <si>
    <r>
      <rPr>
        <sz val="11"/>
        <color indexed="8"/>
        <rFont val="Times New Roman"/>
        <charset val="134"/>
      </rPr>
      <t>2017</t>
    </r>
    <r>
      <rPr>
        <sz val="11"/>
        <color indexed="8"/>
        <rFont val="宋体"/>
        <charset val="134"/>
      </rPr>
      <t>年四川省政府一般债券（十二期）</t>
    </r>
  </si>
  <si>
    <t>140924</t>
  </si>
  <si>
    <t>2017-06-08</t>
  </si>
  <si>
    <t>VALID#</t>
  </si>
  <si>
    <r>
      <rPr>
        <sz val="11"/>
        <color indexed="8"/>
        <rFont val="Times New Roman"/>
        <charset val="134"/>
      </rPr>
      <t>2017</t>
    </r>
    <r>
      <rPr>
        <sz val="11"/>
        <color indexed="8"/>
        <rFont val="宋体"/>
        <charset val="134"/>
      </rPr>
      <t>年四川省政府一般债券（十六期）</t>
    </r>
  </si>
  <si>
    <t>1705267</t>
  </si>
  <si>
    <t>2017-07-17</t>
  </si>
  <si>
    <r>
      <rPr>
        <sz val="11"/>
        <color indexed="8"/>
        <rFont val="Times New Roman"/>
        <charset val="134"/>
      </rPr>
      <t>2018</t>
    </r>
    <r>
      <rPr>
        <sz val="11"/>
        <color indexed="8"/>
        <rFont val="宋体"/>
        <charset val="134"/>
      </rPr>
      <t>年四川省政府一般债券（九期）</t>
    </r>
  </si>
  <si>
    <t>147665</t>
  </si>
  <si>
    <t>2018-08-20</t>
  </si>
  <si>
    <r>
      <rPr>
        <sz val="11"/>
        <color indexed="8"/>
        <rFont val="Times New Roman"/>
        <charset val="134"/>
      </rPr>
      <t>7</t>
    </r>
    <r>
      <rPr>
        <sz val="11"/>
        <color indexed="8"/>
        <rFont val="宋体"/>
        <charset val="134"/>
      </rPr>
      <t>年</t>
    </r>
  </si>
  <si>
    <r>
      <rPr>
        <sz val="11"/>
        <color indexed="8"/>
        <rFont val="Times New Roman"/>
        <charset val="134"/>
      </rPr>
      <t>2018</t>
    </r>
    <r>
      <rPr>
        <sz val="11"/>
        <color indexed="8"/>
        <rFont val="宋体"/>
        <charset val="134"/>
      </rPr>
      <t>年四川省政府一般债券（十期）</t>
    </r>
  </si>
  <si>
    <t>147578</t>
  </si>
  <si>
    <t>2018-09-26</t>
  </si>
  <si>
    <r>
      <rPr>
        <sz val="11"/>
        <color indexed="8"/>
        <rFont val="Times New Roman"/>
        <charset val="134"/>
      </rPr>
      <t>2019</t>
    </r>
    <r>
      <rPr>
        <sz val="11"/>
        <color indexed="8"/>
        <rFont val="宋体"/>
        <charset val="134"/>
      </rPr>
      <t>年四川省政府一般债券（二期）</t>
    </r>
  </si>
  <si>
    <t>157575</t>
  </si>
  <si>
    <t>2019-01-29</t>
  </si>
  <si>
    <r>
      <rPr>
        <sz val="11"/>
        <color indexed="8"/>
        <rFont val="Times New Roman"/>
        <charset val="134"/>
      </rPr>
      <t>2019</t>
    </r>
    <r>
      <rPr>
        <sz val="11"/>
        <color indexed="8"/>
        <rFont val="宋体"/>
        <charset val="134"/>
      </rPr>
      <t>年四川省政府一般债券（三期）</t>
    </r>
  </si>
  <si>
    <t>104524</t>
  </si>
  <si>
    <t>2019-02-25</t>
  </si>
  <si>
    <r>
      <rPr>
        <sz val="11"/>
        <color indexed="8"/>
        <rFont val="Times New Roman"/>
        <charset val="134"/>
      </rPr>
      <t>2019</t>
    </r>
    <r>
      <rPr>
        <sz val="11"/>
        <color indexed="8"/>
        <rFont val="宋体"/>
        <charset val="134"/>
      </rPr>
      <t>年四川省政府一般债券（十期）</t>
    </r>
  </si>
  <si>
    <t>104628</t>
  </si>
  <si>
    <t>2019-06-03</t>
  </si>
  <si>
    <r>
      <rPr>
        <sz val="11"/>
        <color indexed="8"/>
        <rFont val="Times New Roman"/>
        <charset val="134"/>
      </rPr>
      <t>2020</t>
    </r>
    <r>
      <rPr>
        <sz val="11"/>
        <color indexed="8"/>
        <rFont val="宋体"/>
        <charset val="134"/>
      </rPr>
      <t>年四川省政府一般债券（四期）</t>
    </r>
  </si>
  <si>
    <t>160832</t>
  </si>
  <si>
    <t>2020-08-10</t>
  </si>
  <si>
    <r>
      <rPr>
        <sz val="11"/>
        <color indexed="8"/>
        <rFont val="Times New Roman"/>
        <charset val="134"/>
      </rPr>
      <t>2021</t>
    </r>
    <r>
      <rPr>
        <sz val="11"/>
        <color indexed="8"/>
        <rFont val="宋体"/>
        <charset val="134"/>
      </rPr>
      <t>年四川省政府一般债券（二期）</t>
    </r>
  </si>
  <si>
    <t>2105132</t>
  </si>
  <si>
    <t>2021-05-10</t>
  </si>
  <si>
    <r>
      <rPr>
        <sz val="11"/>
        <color indexed="8"/>
        <rFont val="Times New Roman"/>
        <charset val="134"/>
      </rPr>
      <t>2021</t>
    </r>
    <r>
      <rPr>
        <sz val="11"/>
        <color indexed="8"/>
        <rFont val="宋体"/>
        <charset val="134"/>
      </rPr>
      <t>年四川省政府一般债券（一期）</t>
    </r>
  </si>
  <si>
    <t>2105131</t>
  </si>
  <si>
    <r>
      <rPr>
        <sz val="11"/>
        <color indexed="8"/>
        <rFont val="Times New Roman"/>
        <charset val="134"/>
      </rPr>
      <t>2022</t>
    </r>
    <r>
      <rPr>
        <sz val="11"/>
        <color indexed="8"/>
        <rFont val="宋体"/>
        <charset val="134"/>
      </rPr>
      <t>年四川省政府一般债券（六期）</t>
    </r>
  </si>
  <si>
    <t>2271357</t>
  </si>
  <si>
    <t>2022-06-28</t>
  </si>
  <si>
    <r>
      <rPr>
        <sz val="11"/>
        <color indexed="8"/>
        <rFont val="Times New Roman"/>
        <charset val="134"/>
      </rPr>
      <t>2022</t>
    </r>
    <r>
      <rPr>
        <sz val="11"/>
        <color indexed="8"/>
        <rFont val="宋体"/>
        <charset val="134"/>
      </rPr>
      <t>年四川省政府一般债券（七期）</t>
    </r>
  </si>
  <si>
    <t>2271358</t>
  </si>
  <si>
    <r>
      <rPr>
        <sz val="11"/>
        <color indexed="8"/>
        <rFont val="Times New Roman"/>
        <charset val="134"/>
      </rPr>
      <t>2023</t>
    </r>
    <r>
      <rPr>
        <sz val="11"/>
        <color indexed="8"/>
        <rFont val="宋体"/>
        <charset val="134"/>
      </rPr>
      <t>年四川省政府一般债券（二期）</t>
    </r>
  </si>
  <si>
    <t>2305064</t>
  </si>
  <si>
    <t>2023-01-17</t>
  </si>
  <si>
    <r>
      <rPr>
        <sz val="11"/>
        <color indexed="8"/>
        <rFont val="Times New Roman"/>
        <charset val="134"/>
      </rPr>
      <t>2023</t>
    </r>
    <r>
      <rPr>
        <sz val="11"/>
        <color indexed="8"/>
        <rFont val="宋体"/>
        <charset val="134"/>
      </rPr>
      <t>年四川省政府一般债券（三期）</t>
    </r>
  </si>
  <si>
    <t>198691</t>
  </si>
  <si>
    <t>2023-07-07</t>
  </si>
  <si>
    <r>
      <rPr>
        <sz val="11"/>
        <color indexed="8"/>
        <rFont val="Times New Roman"/>
        <charset val="134"/>
      </rPr>
      <t>2023</t>
    </r>
    <r>
      <rPr>
        <sz val="11"/>
        <color indexed="8"/>
        <rFont val="宋体"/>
        <charset val="134"/>
      </rPr>
      <t>年四川省政府一般债券（四期）</t>
    </r>
  </si>
  <si>
    <t>198692</t>
  </si>
  <si>
    <r>
      <rPr>
        <sz val="11"/>
        <color indexed="8"/>
        <rFont val="Times New Roman"/>
        <charset val="134"/>
      </rPr>
      <t>30</t>
    </r>
    <r>
      <rPr>
        <sz val="11"/>
        <color indexed="8"/>
        <rFont val="宋体"/>
        <charset val="134"/>
      </rPr>
      <t>年</t>
    </r>
  </si>
  <si>
    <r>
      <rPr>
        <sz val="11"/>
        <color indexed="8"/>
        <rFont val="Times New Roman"/>
        <charset val="134"/>
      </rPr>
      <t>2023</t>
    </r>
    <r>
      <rPr>
        <sz val="11"/>
        <color indexed="8"/>
        <rFont val="宋体"/>
        <charset val="134"/>
      </rPr>
      <t>年四川省政府一般债券（一期）</t>
    </r>
  </si>
  <si>
    <t>2305063</t>
  </si>
  <si>
    <r>
      <rPr>
        <sz val="11"/>
        <color indexed="8"/>
        <rFont val="Times New Roman"/>
        <charset val="134"/>
      </rPr>
      <t>2024</t>
    </r>
    <r>
      <rPr>
        <sz val="11"/>
        <color indexed="8"/>
        <rFont val="宋体"/>
        <charset val="134"/>
      </rPr>
      <t>年四川省政府一般债券（二期）</t>
    </r>
  </si>
  <si>
    <t>198929</t>
  </si>
  <si>
    <t>2024-01-31</t>
  </si>
  <si>
    <r>
      <rPr>
        <sz val="11"/>
        <color indexed="8"/>
        <rFont val="Times New Roman"/>
        <charset val="134"/>
      </rPr>
      <t>2024</t>
    </r>
    <r>
      <rPr>
        <sz val="11"/>
        <color indexed="8"/>
        <rFont val="宋体"/>
        <charset val="134"/>
      </rPr>
      <t>年四川省政府一般债券（一期）</t>
    </r>
  </si>
  <si>
    <t>198928</t>
  </si>
  <si>
    <r>
      <rPr>
        <sz val="11"/>
        <color indexed="8"/>
        <rFont val="宋体"/>
        <charset val="1"/>
      </rPr>
      <t>表</t>
    </r>
    <r>
      <rPr>
        <sz val="11"/>
        <color indexed="8"/>
        <rFont val="Times New Roman"/>
        <charset val="1"/>
      </rPr>
      <t>2</t>
    </r>
  </si>
  <si>
    <r>
      <rPr>
        <sz val="15"/>
        <rFont val="黑体"/>
        <charset val="134"/>
      </rPr>
      <t>截至</t>
    </r>
    <r>
      <rPr>
        <sz val="15"/>
        <rFont val="Times New Roman"/>
        <charset val="134"/>
      </rPr>
      <t>2024</t>
    </r>
    <r>
      <rPr>
        <sz val="15"/>
        <rFont val="黑体"/>
        <charset val="134"/>
      </rPr>
      <t>年末新增地方政府专项债券情况表</t>
    </r>
  </si>
  <si>
    <r>
      <rPr>
        <sz val="11"/>
        <rFont val="仿宋_GB2312"/>
        <charset val="134"/>
      </rPr>
      <t>债券项目资产类型</t>
    </r>
  </si>
  <si>
    <r>
      <rPr>
        <sz val="11"/>
        <rFont val="仿宋_GB2312"/>
        <charset val="134"/>
      </rPr>
      <t>已取得项目收益</t>
    </r>
  </si>
  <si>
    <r>
      <rPr>
        <sz val="10"/>
        <color indexed="8"/>
        <rFont val="Times New Roman"/>
        <charset val="134"/>
      </rPr>
      <t>2020</t>
    </r>
    <r>
      <rPr>
        <sz val="10"/>
        <color indexed="8"/>
        <rFont val="宋体"/>
        <charset val="134"/>
      </rPr>
      <t>年四川省社会事业专项债券（七期）</t>
    </r>
    <r>
      <rPr>
        <sz val="10"/>
        <color indexed="8"/>
        <rFont val="Times New Roman"/>
        <charset val="134"/>
      </rPr>
      <t>-2020</t>
    </r>
    <r>
      <rPr>
        <sz val="10"/>
        <color indexed="8"/>
        <rFont val="宋体"/>
        <charset val="134"/>
      </rPr>
      <t>年四川省政府专项债券（七十五期）</t>
    </r>
  </si>
  <si>
    <t>160741</t>
  </si>
  <si>
    <r>
      <rPr>
        <sz val="10"/>
        <color indexed="8"/>
        <rFont val="宋体"/>
        <charset val="134"/>
      </rPr>
      <t>其他自平衡专项债券</t>
    </r>
  </si>
  <si>
    <t>2020-05-18</t>
  </si>
  <si>
    <r>
      <rPr>
        <sz val="10"/>
        <color indexed="8"/>
        <rFont val="Times New Roman"/>
        <charset val="134"/>
      </rPr>
      <t>20</t>
    </r>
    <r>
      <rPr>
        <sz val="10"/>
        <color indexed="8"/>
        <rFont val="宋体"/>
        <charset val="134"/>
      </rPr>
      <t>年</t>
    </r>
  </si>
  <si>
    <r>
      <rPr>
        <sz val="10"/>
        <rFont val="宋体"/>
        <charset val="134"/>
      </rPr>
      <t>固定资产</t>
    </r>
  </si>
  <si>
    <r>
      <rPr>
        <sz val="10"/>
        <color indexed="8"/>
        <rFont val="宋体"/>
        <charset val="1"/>
      </rPr>
      <t>备选库项目</t>
    </r>
    <r>
      <rPr>
        <sz val="10"/>
        <color indexed="8"/>
        <rFont val="Times New Roman"/>
        <charset val="1"/>
      </rPr>
      <t>-</t>
    </r>
    <r>
      <rPr>
        <sz val="10"/>
        <color indexed="8"/>
        <rFont val="宋体"/>
        <charset val="1"/>
      </rPr>
      <t>泸川传染病专科医院项目</t>
    </r>
  </si>
  <si>
    <r>
      <rPr>
        <sz val="10"/>
        <color indexed="8"/>
        <rFont val="Times New Roman"/>
        <charset val="134"/>
      </rPr>
      <t>2021</t>
    </r>
    <r>
      <rPr>
        <sz val="10"/>
        <color indexed="8"/>
        <rFont val="宋体"/>
        <charset val="134"/>
      </rPr>
      <t>年四川省城乡基础设施建设专项债券（九期）</t>
    </r>
    <r>
      <rPr>
        <sz val="10"/>
        <color indexed="8"/>
        <rFont val="Times New Roman"/>
        <charset val="134"/>
      </rPr>
      <t>-2021</t>
    </r>
    <r>
      <rPr>
        <sz val="10"/>
        <color indexed="8"/>
        <rFont val="宋体"/>
        <charset val="134"/>
      </rPr>
      <t>年四川省政府专项债券（二十七期）</t>
    </r>
  </si>
  <si>
    <t>173870</t>
  </si>
  <si>
    <t>2021-10-28</t>
  </si>
  <si>
    <r>
      <rPr>
        <sz val="10"/>
        <color indexed="8"/>
        <rFont val="Times New Roman"/>
        <charset val="134"/>
      </rPr>
      <t>15</t>
    </r>
    <r>
      <rPr>
        <sz val="10"/>
        <color indexed="8"/>
        <rFont val="宋体"/>
        <charset val="134"/>
      </rPr>
      <t>年</t>
    </r>
  </si>
  <si>
    <r>
      <rPr>
        <sz val="10"/>
        <color indexed="8"/>
        <rFont val="宋体"/>
        <charset val="1"/>
      </rPr>
      <t>备选库项目</t>
    </r>
    <r>
      <rPr>
        <sz val="10"/>
        <color indexed="8"/>
        <rFont val="Times New Roman"/>
        <charset val="1"/>
      </rPr>
      <t>-</t>
    </r>
    <r>
      <rPr>
        <sz val="10"/>
        <color indexed="8"/>
        <rFont val="宋体"/>
        <charset val="1"/>
      </rPr>
      <t>泸县城乡供水一体化工程项目，泸县建筑园基础设施项目</t>
    </r>
  </si>
  <si>
    <r>
      <rPr>
        <sz val="10"/>
        <color indexed="8"/>
        <rFont val="Times New Roman"/>
        <charset val="134"/>
      </rPr>
      <t>2022</t>
    </r>
    <r>
      <rPr>
        <sz val="10"/>
        <color indexed="8"/>
        <rFont val="宋体"/>
        <charset val="134"/>
      </rPr>
      <t>年四川省社会事业专项债券（七期）</t>
    </r>
    <r>
      <rPr>
        <sz val="10"/>
        <color indexed="8"/>
        <rFont val="Times New Roman"/>
        <charset val="134"/>
      </rPr>
      <t>-2022</t>
    </r>
    <r>
      <rPr>
        <sz val="10"/>
        <color indexed="8"/>
        <rFont val="宋体"/>
        <charset val="134"/>
      </rPr>
      <t>年四川省政府专项债券（二十期）</t>
    </r>
  </si>
  <si>
    <t>2205224</t>
  </si>
  <si>
    <t>2022-02-18</t>
  </si>
  <si>
    <r>
      <rPr>
        <sz val="10"/>
        <color indexed="8"/>
        <rFont val="宋体"/>
        <charset val="1"/>
      </rPr>
      <t>备选库项目</t>
    </r>
    <r>
      <rPr>
        <sz val="10"/>
        <color indexed="8"/>
        <rFont val="Times New Roman"/>
        <charset val="1"/>
      </rPr>
      <t>-</t>
    </r>
    <r>
      <rPr>
        <sz val="10"/>
        <color indexed="8"/>
        <rFont val="宋体"/>
        <charset val="1"/>
      </rPr>
      <t>泸县龙舞庄园小镇建设项目</t>
    </r>
  </si>
  <si>
    <r>
      <rPr>
        <sz val="10"/>
        <color indexed="8"/>
        <rFont val="Times New Roman"/>
        <charset val="134"/>
      </rPr>
      <t>2022</t>
    </r>
    <r>
      <rPr>
        <sz val="10"/>
        <color indexed="8"/>
        <rFont val="宋体"/>
        <charset val="134"/>
      </rPr>
      <t>年四川省城乡基础设施建设专项债券（十期）</t>
    </r>
    <r>
      <rPr>
        <sz val="10"/>
        <color indexed="8"/>
        <rFont val="Times New Roman"/>
        <charset val="134"/>
      </rPr>
      <t>-2022</t>
    </r>
    <r>
      <rPr>
        <sz val="10"/>
        <color indexed="8"/>
        <rFont val="宋体"/>
        <charset val="134"/>
      </rPr>
      <t>年四川省政府专项债券（二十六期）</t>
    </r>
  </si>
  <si>
    <t>2205230</t>
  </si>
  <si>
    <r>
      <rPr>
        <sz val="10"/>
        <color indexed="8"/>
        <rFont val="宋体"/>
        <charset val="1"/>
      </rPr>
      <t>备选库项目</t>
    </r>
    <r>
      <rPr>
        <sz val="10"/>
        <color indexed="8"/>
        <rFont val="Times New Roman"/>
        <charset val="1"/>
      </rPr>
      <t>-</t>
    </r>
    <r>
      <rPr>
        <sz val="10"/>
        <color indexed="8"/>
        <rFont val="宋体"/>
        <charset val="1"/>
      </rPr>
      <t>泸县神仙桥作业区二期码头及配套综合服务项目，成渝双城经济圈</t>
    </r>
    <r>
      <rPr>
        <sz val="10"/>
        <color indexed="8"/>
        <rFont val="Times New Roman"/>
        <charset val="1"/>
      </rPr>
      <t>-</t>
    </r>
    <r>
      <rPr>
        <sz val="10"/>
        <color indexed="8"/>
        <rFont val="宋体"/>
        <charset val="1"/>
      </rPr>
      <t>泸永江优质粮油及稻田种养殖产业基地（一期），川南城际高铁泸县站站前广场及配套工程</t>
    </r>
  </si>
  <si>
    <r>
      <rPr>
        <sz val="10"/>
        <color indexed="8"/>
        <rFont val="Times New Roman"/>
        <charset val="134"/>
      </rPr>
      <t>2022</t>
    </r>
    <r>
      <rPr>
        <sz val="10"/>
        <color indexed="8"/>
        <rFont val="宋体"/>
        <charset val="134"/>
      </rPr>
      <t>年四川省城乡基础设施建设专项债券（三期）</t>
    </r>
    <r>
      <rPr>
        <sz val="10"/>
        <color indexed="8"/>
        <rFont val="Times New Roman"/>
        <charset val="134"/>
      </rPr>
      <t>-2022</t>
    </r>
    <r>
      <rPr>
        <sz val="10"/>
        <color indexed="8"/>
        <rFont val="宋体"/>
        <charset val="134"/>
      </rPr>
      <t>年四川省政府专项债券（六期）</t>
    </r>
  </si>
  <si>
    <t>2205155</t>
  </si>
  <si>
    <t>2022-01-27</t>
  </si>
  <si>
    <r>
      <rPr>
        <sz val="10"/>
        <color indexed="8"/>
        <rFont val="宋体"/>
        <charset val="1"/>
      </rPr>
      <t>备选库项目</t>
    </r>
    <r>
      <rPr>
        <sz val="10"/>
        <color indexed="8"/>
        <rFont val="Times New Roman"/>
        <charset val="1"/>
      </rPr>
      <t>-</t>
    </r>
    <r>
      <rPr>
        <sz val="10"/>
        <color indexed="8"/>
        <rFont val="宋体"/>
        <charset val="1"/>
      </rPr>
      <t>泸县神仙桥作业区二期码头及配套综合服务项目，川南城际高铁泸县站站前广场及配套工程</t>
    </r>
  </si>
  <si>
    <r>
      <rPr>
        <sz val="10"/>
        <color indexed="8"/>
        <rFont val="Times New Roman"/>
        <charset val="134"/>
      </rPr>
      <t>2020</t>
    </r>
    <r>
      <rPr>
        <sz val="10"/>
        <color indexed="8"/>
        <rFont val="宋体"/>
        <charset val="134"/>
      </rPr>
      <t>年四川省乡村振兴专项债券（一期）</t>
    </r>
    <r>
      <rPr>
        <sz val="10"/>
        <color indexed="8"/>
        <rFont val="Times New Roman"/>
        <charset val="134"/>
      </rPr>
      <t>-2020</t>
    </r>
    <r>
      <rPr>
        <sz val="10"/>
        <color indexed="8"/>
        <rFont val="宋体"/>
        <charset val="134"/>
      </rPr>
      <t>年四川省政府专项债券（十五期）</t>
    </r>
  </si>
  <si>
    <t>160556</t>
  </si>
  <si>
    <r>
      <rPr>
        <sz val="10"/>
        <color indexed="8"/>
        <rFont val="宋体"/>
        <charset val="134"/>
      </rPr>
      <t>普通专项债券</t>
    </r>
  </si>
  <si>
    <t>2020-01-02</t>
  </si>
  <si>
    <r>
      <rPr>
        <sz val="10"/>
        <color indexed="8"/>
        <rFont val="Times New Roman"/>
        <charset val="134"/>
      </rPr>
      <t>7</t>
    </r>
    <r>
      <rPr>
        <sz val="10"/>
        <color indexed="8"/>
        <rFont val="宋体"/>
        <charset val="134"/>
      </rPr>
      <t>年</t>
    </r>
  </si>
  <si>
    <r>
      <rPr>
        <sz val="10"/>
        <color indexed="8"/>
        <rFont val="宋体"/>
        <charset val="1"/>
      </rPr>
      <t>备选库项目</t>
    </r>
    <r>
      <rPr>
        <sz val="10"/>
        <color indexed="8"/>
        <rFont val="Times New Roman"/>
        <charset val="1"/>
      </rPr>
      <t>-</t>
    </r>
    <r>
      <rPr>
        <sz val="10"/>
        <color indexed="8"/>
        <rFont val="宋体"/>
        <charset val="1"/>
      </rPr>
      <t>泸县乡村振兴项目</t>
    </r>
  </si>
  <si>
    <r>
      <rPr>
        <sz val="10"/>
        <color indexed="8"/>
        <rFont val="Times New Roman"/>
        <charset val="134"/>
      </rPr>
      <t>2022</t>
    </r>
    <r>
      <rPr>
        <sz val="10"/>
        <color indexed="8"/>
        <rFont val="宋体"/>
        <charset val="134"/>
      </rPr>
      <t>年四川省城乡基础设施建设专项债券（五期）</t>
    </r>
    <r>
      <rPr>
        <sz val="10"/>
        <color indexed="8"/>
        <rFont val="Times New Roman"/>
        <charset val="134"/>
      </rPr>
      <t>-2022</t>
    </r>
    <r>
      <rPr>
        <sz val="10"/>
        <color indexed="8"/>
        <rFont val="宋体"/>
        <charset val="134"/>
      </rPr>
      <t>年四川省政府专项债券（八期）</t>
    </r>
  </si>
  <si>
    <t>2205157</t>
  </si>
  <si>
    <r>
      <rPr>
        <sz val="10"/>
        <color indexed="8"/>
        <rFont val="Times New Roman"/>
        <charset val="134"/>
      </rPr>
      <t>14</t>
    </r>
    <r>
      <rPr>
        <sz val="10"/>
        <color indexed="8"/>
        <rFont val="宋体"/>
        <charset val="134"/>
      </rPr>
      <t>年</t>
    </r>
  </si>
  <si>
    <r>
      <rPr>
        <sz val="10"/>
        <color indexed="8"/>
        <rFont val="宋体"/>
        <charset val="1"/>
      </rPr>
      <t>隆黄铁路隆叙段扩能改造</t>
    </r>
  </si>
  <si>
    <r>
      <rPr>
        <sz val="10"/>
        <color indexed="8"/>
        <rFont val="Times New Roman"/>
        <charset val="134"/>
      </rPr>
      <t>19</t>
    </r>
    <r>
      <rPr>
        <sz val="10"/>
        <color indexed="8"/>
        <rFont val="宋体"/>
        <charset val="134"/>
      </rPr>
      <t>年</t>
    </r>
  </si>
  <si>
    <r>
      <rPr>
        <sz val="10"/>
        <color indexed="8"/>
        <rFont val="Times New Roman"/>
        <charset val="134"/>
      </rPr>
      <t>25</t>
    </r>
    <r>
      <rPr>
        <sz val="10"/>
        <color indexed="8"/>
        <rFont val="宋体"/>
        <charset val="134"/>
      </rPr>
      <t>年</t>
    </r>
  </si>
  <si>
    <r>
      <rPr>
        <sz val="10"/>
        <color indexed="8"/>
        <rFont val="Times New Roman"/>
        <charset val="134"/>
      </rPr>
      <t>8</t>
    </r>
    <r>
      <rPr>
        <sz val="10"/>
        <color indexed="8"/>
        <rFont val="宋体"/>
        <charset val="134"/>
      </rPr>
      <t>年</t>
    </r>
  </si>
  <si>
    <r>
      <rPr>
        <sz val="10"/>
        <color indexed="8"/>
        <rFont val="Times New Roman"/>
        <charset val="134"/>
      </rPr>
      <t>13</t>
    </r>
    <r>
      <rPr>
        <sz val="10"/>
        <color indexed="8"/>
        <rFont val="宋体"/>
        <charset val="134"/>
      </rPr>
      <t>年</t>
    </r>
  </si>
  <si>
    <r>
      <rPr>
        <sz val="10"/>
        <color indexed="8"/>
        <rFont val="Times New Roman"/>
        <charset val="134"/>
      </rPr>
      <t>30</t>
    </r>
    <r>
      <rPr>
        <sz val="10"/>
        <color indexed="8"/>
        <rFont val="宋体"/>
        <charset val="134"/>
      </rPr>
      <t>年</t>
    </r>
  </si>
  <si>
    <r>
      <rPr>
        <sz val="10"/>
        <color indexed="8"/>
        <rFont val="Times New Roman"/>
        <charset val="134"/>
      </rPr>
      <t>23</t>
    </r>
    <r>
      <rPr>
        <sz val="10"/>
        <color indexed="8"/>
        <rFont val="宋体"/>
        <charset val="134"/>
      </rPr>
      <t>年</t>
    </r>
  </si>
  <si>
    <r>
      <rPr>
        <sz val="10"/>
        <color indexed="8"/>
        <rFont val="Times New Roman"/>
        <charset val="134"/>
      </rPr>
      <t>21</t>
    </r>
    <r>
      <rPr>
        <sz val="10"/>
        <color indexed="8"/>
        <rFont val="宋体"/>
        <charset val="134"/>
      </rPr>
      <t>年</t>
    </r>
  </si>
  <si>
    <r>
      <rPr>
        <sz val="10"/>
        <color indexed="8"/>
        <rFont val="Times New Roman"/>
        <charset val="134"/>
      </rPr>
      <t>10</t>
    </r>
    <r>
      <rPr>
        <sz val="10"/>
        <color indexed="8"/>
        <rFont val="宋体"/>
        <charset val="134"/>
      </rPr>
      <t>年</t>
    </r>
  </si>
  <si>
    <r>
      <rPr>
        <sz val="10"/>
        <color indexed="8"/>
        <rFont val="Times New Roman"/>
        <charset val="134"/>
      </rPr>
      <t>29</t>
    </r>
    <r>
      <rPr>
        <sz val="10"/>
        <color indexed="8"/>
        <rFont val="宋体"/>
        <charset val="134"/>
      </rPr>
      <t>年</t>
    </r>
  </si>
  <si>
    <r>
      <rPr>
        <sz val="10"/>
        <color indexed="8"/>
        <rFont val="Times New Roman"/>
        <charset val="134"/>
      </rPr>
      <t>17</t>
    </r>
    <r>
      <rPr>
        <sz val="10"/>
        <color indexed="8"/>
        <rFont val="宋体"/>
        <charset val="134"/>
      </rPr>
      <t>年</t>
    </r>
  </si>
  <si>
    <r>
      <rPr>
        <sz val="10"/>
        <color indexed="8"/>
        <rFont val="Times New Roman"/>
        <charset val="134"/>
      </rPr>
      <t>27</t>
    </r>
    <r>
      <rPr>
        <sz val="10"/>
        <color indexed="8"/>
        <rFont val="宋体"/>
        <charset val="134"/>
      </rPr>
      <t>年</t>
    </r>
  </si>
  <si>
    <r>
      <rPr>
        <sz val="10"/>
        <color indexed="8"/>
        <rFont val="Times New Roman"/>
        <charset val="134"/>
      </rPr>
      <t>6</t>
    </r>
    <r>
      <rPr>
        <sz val="10"/>
        <color indexed="8"/>
        <rFont val="宋体"/>
        <charset val="134"/>
      </rPr>
      <t>年</t>
    </r>
  </si>
  <si>
    <r>
      <rPr>
        <sz val="10"/>
        <color indexed="8"/>
        <rFont val="Times New Roman"/>
        <charset val="134"/>
      </rPr>
      <t>28</t>
    </r>
    <r>
      <rPr>
        <sz val="10"/>
        <color indexed="8"/>
        <rFont val="宋体"/>
        <charset val="134"/>
      </rPr>
      <t>年</t>
    </r>
  </si>
  <si>
    <r>
      <rPr>
        <sz val="10"/>
        <color indexed="8"/>
        <rFont val="Times New Roman"/>
        <charset val="134"/>
      </rPr>
      <t>11</t>
    </r>
    <r>
      <rPr>
        <sz val="10"/>
        <color indexed="8"/>
        <rFont val="宋体"/>
        <charset val="134"/>
      </rPr>
      <t>年</t>
    </r>
  </si>
  <si>
    <r>
      <rPr>
        <sz val="10"/>
        <color indexed="8"/>
        <rFont val="Times New Roman"/>
        <charset val="134"/>
      </rPr>
      <t>22</t>
    </r>
    <r>
      <rPr>
        <sz val="10"/>
        <color indexed="8"/>
        <rFont val="宋体"/>
        <charset val="134"/>
      </rPr>
      <t>年</t>
    </r>
  </si>
  <si>
    <r>
      <rPr>
        <sz val="10"/>
        <color indexed="8"/>
        <rFont val="Times New Roman"/>
        <charset val="134"/>
      </rPr>
      <t>26</t>
    </r>
    <r>
      <rPr>
        <sz val="10"/>
        <color indexed="8"/>
        <rFont val="宋体"/>
        <charset val="134"/>
      </rPr>
      <t>年</t>
    </r>
  </si>
  <si>
    <r>
      <rPr>
        <sz val="10"/>
        <color indexed="8"/>
        <rFont val="Times New Roman"/>
        <charset val="134"/>
      </rPr>
      <t>12</t>
    </r>
    <r>
      <rPr>
        <sz val="10"/>
        <color indexed="8"/>
        <rFont val="宋体"/>
        <charset val="134"/>
      </rPr>
      <t>年</t>
    </r>
  </si>
  <si>
    <r>
      <rPr>
        <sz val="10"/>
        <color indexed="8"/>
        <rFont val="Times New Roman"/>
        <charset val="134"/>
      </rPr>
      <t>18</t>
    </r>
    <r>
      <rPr>
        <sz val="10"/>
        <color indexed="8"/>
        <rFont val="宋体"/>
        <charset val="134"/>
      </rPr>
      <t>年</t>
    </r>
  </si>
  <si>
    <r>
      <rPr>
        <sz val="10"/>
        <color indexed="8"/>
        <rFont val="Times New Roman"/>
        <charset val="134"/>
      </rPr>
      <t>9</t>
    </r>
    <r>
      <rPr>
        <sz val="10"/>
        <color indexed="8"/>
        <rFont val="宋体"/>
        <charset val="134"/>
      </rPr>
      <t>年</t>
    </r>
  </si>
  <si>
    <r>
      <rPr>
        <sz val="10"/>
        <color indexed="8"/>
        <rFont val="Times New Roman"/>
        <charset val="134"/>
      </rPr>
      <t>24</t>
    </r>
    <r>
      <rPr>
        <sz val="10"/>
        <color indexed="8"/>
        <rFont val="宋体"/>
        <charset val="134"/>
      </rPr>
      <t>年</t>
    </r>
  </si>
  <si>
    <r>
      <rPr>
        <sz val="10"/>
        <color indexed="8"/>
        <rFont val="Times New Roman"/>
        <charset val="134"/>
      </rPr>
      <t>16</t>
    </r>
    <r>
      <rPr>
        <sz val="10"/>
        <color indexed="8"/>
        <rFont val="宋体"/>
        <charset val="134"/>
      </rPr>
      <t>年</t>
    </r>
  </si>
  <si>
    <r>
      <rPr>
        <sz val="10"/>
        <color indexed="8"/>
        <rFont val="Times New Roman"/>
        <charset val="134"/>
      </rPr>
      <t>2022</t>
    </r>
    <r>
      <rPr>
        <sz val="10"/>
        <color indexed="8"/>
        <rFont val="宋体"/>
        <charset val="134"/>
      </rPr>
      <t>年四川省城乡基础设施建设专项债券（十七期）</t>
    </r>
    <r>
      <rPr>
        <sz val="10"/>
        <color indexed="8"/>
        <rFont val="Times New Roman"/>
        <charset val="134"/>
      </rPr>
      <t>-2022</t>
    </r>
    <r>
      <rPr>
        <sz val="10"/>
        <color indexed="8"/>
        <rFont val="宋体"/>
        <charset val="134"/>
      </rPr>
      <t>年四川省政府专项债券（七十三期）</t>
    </r>
  </si>
  <si>
    <t>2271778</t>
  </si>
  <si>
    <t>2022-10-17</t>
  </si>
  <si>
    <r>
      <rPr>
        <sz val="10"/>
        <color indexed="8"/>
        <rFont val="宋体"/>
        <charset val="1"/>
      </rPr>
      <t>泸县</t>
    </r>
    <r>
      <rPr>
        <sz val="10"/>
        <color indexed="8"/>
        <rFont val="Times New Roman"/>
        <charset val="1"/>
      </rPr>
      <t>“9.16”</t>
    </r>
    <r>
      <rPr>
        <sz val="10"/>
        <color indexed="8"/>
        <rFont val="宋体"/>
        <charset val="1"/>
      </rPr>
      <t>地震灾后医疗卫生体系恢复重建项目，向家坝灌区北总干渠一期一步工程（泸州），泸州东翼</t>
    </r>
    <r>
      <rPr>
        <sz val="10"/>
        <color indexed="8"/>
        <rFont val="Times New Roman"/>
        <charset val="1"/>
      </rPr>
      <t>“</t>
    </r>
    <r>
      <rPr>
        <sz val="10"/>
        <color indexed="8"/>
        <rFont val="宋体"/>
        <charset val="1"/>
      </rPr>
      <t>一廊一带</t>
    </r>
    <r>
      <rPr>
        <sz val="10"/>
        <color indexed="8"/>
        <rFont val="Times New Roman"/>
        <charset val="1"/>
      </rPr>
      <t>”</t>
    </r>
    <r>
      <rPr>
        <sz val="10"/>
        <color indexed="8"/>
        <rFont val="宋体"/>
        <charset val="1"/>
      </rPr>
      <t>现代农业示范项目，渝昆高铁泸州东站站前广场及配套工程，泸县</t>
    </r>
    <r>
      <rPr>
        <sz val="10"/>
        <color indexed="8"/>
        <rFont val="Times New Roman"/>
        <charset val="1"/>
      </rPr>
      <t>“9.16”</t>
    </r>
    <r>
      <rPr>
        <sz val="10"/>
        <color indexed="8"/>
        <rFont val="宋体"/>
        <charset val="1"/>
      </rPr>
      <t>地震灾后文化旅游设施恢复重建项目</t>
    </r>
  </si>
  <si>
    <r>
      <rPr>
        <sz val="10"/>
        <color indexed="8"/>
        <rFont val="Times New Roman"/>
        <charset val="134"/>
      </rPr>
      <t>2019</t>
    </r>
    <r>
      <rPr>
        <sz val="10"/>
        <color indexed="8"/>
        <rFont val="宋体"/>
        <charset val="134"/>
      </rPr>
      <t>年四川省工业园区建设专项债券（四期）</t>
    </r>
    <r>
      <rPr>
        <sz val="10"/>
        <color indexed="8"/>
        <rFont val="Times New Roman"/>
        <charset val="134"/>
      </rPr>
      <t>-2019</t>
    </r>
    <r>
      <rPr>
        <sz val="10"/>
        <color indexed="8"/>
        <rFont val="宋体"/>
        <charset val="134"/>
      </rPr>
      <t>年四川省政府专项债券（六十五期）</t>
    </r>
  </si>
  <si>
    <t>157697</t>
  </si>
  <si>
    <t>2019-05-06</t>
  </si>
  <si>
    <r>
      <rPr>
        <sz val="10"/>
        <color indexed="8"/>
        <rFont val="宋体"/>
        <charset val="1"/>
      </rPr>
      <t>泸县产城融合经济开发园项目</t>
    </r>
  </si>
  <si>
    <r>
      <rPr>
        <sz val="10"/>
        <color indexed="8"/>
        <rFont val="Times New Roman"/>
        <charset val="134"/>
      </rPr>
      <t>2022</t>
    </r>
    <r>
      <rPr>
        <sz val="10"/>
        <color indexed="8"/>
        <rFont val="宋体"/>
        <charset val="134"/>
      </rPr>
      <t>年四川省城乡基础设施建设专项债券（八期）</t>
    </r>
    <r>
      <rPr>
        <sz val="10"/>
        <color indexed="8"/>
        <rFont val="Times New Roman"/>
        <charset val="134"/>
      </rPr>
      <t>-2022</t>
    </r>
    <r>
      <rPr>
        <sz val="10"/>
        <color indexed="8"/>
        <rFont val="宋体"/>
        <charset val="134"/>
      </rPr>
      <t>年四川省政府专项债券（二十四期）</t>
    </r>
  </si>
  <si>
    <t>2205228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</si>
  <si>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年四川省政府专项债券（三十三期）</t>
    </r>
  </si>
  <si>
    <t>2405998</t>
  </si>
  <si>
    <t>2024-09-26</t>
  </si>
  <si>
    <r>
      <rPr>
        <sz val="10"/>
        <color indexed="8"/>
        <rFont val="宋体"/>
        <charset val="1"/>
      </rPr>
      <t>泸县城东截污干管项目，泸县福瓦路、酒香大道建设项目，泸县福瓦路、酒香大道建设项目（工程费用）</t>
    </r>
  </si>
  <si>
    <r>
      <rPr>
        <sz val="10"/>
        <color indexed="8"/>
        <rFont val="Times New Roman"/>
        <charset val="134"/>
      </rPr>
      <t>2023</t>
    </r>
    <r>
      <rPr>
        <sz val="10"/>
        <color indexed="8"/>
        <rFont val="宋体"/>
        <charset val="134"/>
      </rPr>
      <t>年四川省城乡基础设施建设专项债券（十八期）</t>
    </r>
    <r>
      <rPr>
        <sz val="10"/>
        <color indexed="8"/>
        <rFont val="Times New Roman"/>
        <charset val="134"/>
      </rPr>
      <t>-2023</t>
    </r>
    <r>
      <rPr>
        <sz val="10"/>
        <color indexed="8"/>
        <rFont val="宋体"/>
        <charset val="134"/>
      </rPr>
      <t>年四川省政府专项债券（十八期）</t>
    </r>
  </si>
  <si>
    <t>2305326</t>
  </si>
  <si>
    <t>2023-03-31</t>
  </si>
  <si>
    <r>
      <rPr>
        <sz val="10"/>
        <color indexed="8"/>
        <rFont val="宋体"/>
        <charset val="1"/>
      </rPr>
      <t>泸县公共医疗卫生体系建设项目</t>
    </r>
  </si>
  <si>
    <r>
      <rPr>
        <sz val="10"/>
        <color indexed="8"/>
        <rFont val="Times New Roman"/>
        <charset val="134"/>
      </rPr>
      <t>2022</t>
    </r>
    <r>
      <rPr>
        <sz val="10"/>
        <color indexed="8"/>
        <rFont val="宋体"/>
        <charset val="134"/>
      </rPr>
      <t>年四川省城市更新和产业升级基础设施专项债券（五期）</t>
    </r>
    <r>
      <rPr>
        <sz val="10"/>
        <color indexed="8"/>
        <rFont val="Times New Roman"/>
        <charset val="134"/>
      </rPr>
      <t>-2022</t>
    </r>
    <r>
      <rPr>
        <sz val="10"/>
        <color indexed="8"/>
        <rFont val="宋体"/>
        <charset val="134"/>
      </rPr>
      <t>年四川省政府专项债券（五十二期）</t>
    </r>
  </si>
  <si>
    <t>2271131</t>
  </si>
  <si>
    <t>2022-06-13</t>
  </si>
  <si>
    <r>
      <rPr>
        <sz val="10"/>
        <color indexed="8"/>
        <rFont val="宋体"/>
        <charset val="1"/>
      </rPr>
      <t>泸县全域供气项目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</si>
  <si>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年四川省政府专项债券（十期）</t>
    </r>
  </si>
  <si>
    <t>231808</t>
  </si>
  <si>
    <t>2024-05-16</t>
  </si>
  <si>
    <r>
      <rPr>
        <sz val="10"/>
        <color indexed="8"/>
        <rFont val="宋体"/>
        <charset val="1"/>
      </rPr>
      <t>泸县神仙桥综合物流园建设项目，泸县太伏神仙桥临港循环经济园区建设项目，泸县乡村振兴二期</t>
    </r>
    <r>
      <rPr>
        <sz val="10"/>
        <color indexed="8"/>
        <rFont val="Times New Roman"/>
        <charset val="1"/>
      </rPr>
      <t>-</t>
    </r>
    <r>
      <rPr>
        <sz val="10"/>
        <color indexed="8"/>
        <rFont val="宋体"/>
        <charset val="1"/>
      </rPr>
      <t>推进全域乡村振兴项目，泸县经济开发区神仙桥化工园区基础设施（一期）项目，成渝双城经济圈</t>
    </r>
    <r>
      <rPr>
        <sz val="10"/>
        <color indexed="8"/>
        <rFont val="Times New Roman"/>
        <charset val="1"/>
      </rPr>
      <t>—</t>
    </r>
    <r>
      <rPr>
        <sz val="10"/>
        <color indexed="8"/>
        <rFont val="宋体"/>
        <charset val="1"/>
      </rPr>
      <t>泸县东部农村产业融合示范园建设项目</t>
    </r>
  </si>
  <si>
    <r>
      <rPr>
        <sz val="10"/>
        <color indexed="8"/>
        <rFont val="Times New Roman"/>
        <charset val="134"/>
      </rPr>
      <t>2020</t>
    </r>
    <r>
      <rPr>
        <sz val="10"/>
        <color indexed="8"/>
        <rFont val="宋体"/>
        <charset val="134"/>
      </rPr>
      <t>年四川省城乡基础设施建设专项债券二十期</t>
    </r>
    <r>
      <rPr>
        <sz val="10"/>
        <color indexed="8"/>
        <rFont val="Times New Roman"/>
        <charset val="134"/>
      </rPr>
      <t>-2020</t>
    </r>
    <r>
      <rPr>
        <sz val="10"/>
        <color indexed="8"/>
        <rFont val="宋体"/>
        <charset val="134"/>
      </rPr>
      <t>年四川省政府专项债券六十七期</t>
    </r>
  </si>
  <si>
    <t>160733</t>
  </si>
  <si>
    <r>
      <rPr>
        <sz val="10"/>
        <color indexed="8"/>
        <rFont val="宋体"/>
        <charset val="1"/>
      </rPr>
      <t>泸县神仙桥作业区二期码头及配套综合服务项目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</si>
  <si>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年四川省政府专项债券（四期）</t>
    </r>
  </si>
  <si>
    <t>2405128</t>
  </si>
  <si>
    <t>2024-02-29</t>
  </si>
  <si>
    <r>
      <rPr>
        <sz val="10"/>
        <color indexed="8"/>
        <rFont val="宋体"/>
        <charset val="1"/>
      </rPr>
      <t>泸县太伏神仙桥临港循环经济园区建设项目，泸县神仙桥作业区二期码头及配套综合服务项目，泸县供排水一体化项目，泸县经济开发区神仙桥化工园区基础设施（一期）项目，泸县高标准农田建设项目</t>
    </r>
  </si>
  <si>
    <r>
      <rPr>
        <sz val="10"/>
        <color indexed="8"/>
        <rFont val="Times New Roman"/>
        <charset val="134"/>
      </rPr>
      <t>2023</t>
    </r>
    <r>
      <rPr>
        <sz val="10"/>
        <color indexed="8"/>
        <rFont val="宋体"/>
        <charset val="134"/>
      </rPr>
      <t>年四川省城乡基础设施建设专项债券（五期）</t>
    </r>
    <r>
      <rPr>
        <sz val="10"/>
        <color indexed="8"/>
        <rFont val="Times New Roman"/>
        <charset val="134"/>
      </rPr>
      <t>-2023</t>
    </r>
    <r>
      <rPr>
        <sz val="10"/>
        <color indexed="8"/>
        <rFont val="宋体"/>
        <charset val="134"/>
      </rPr>
      <t>年四川省政府专项债券（五期）</t>
    </r>
  </si>
  <si>
    <t>2305069</t>
  </si>
  <si>
    <r>
      <rPr>
        <sz val="10"/>
        <color indexed="8"/>
        <rFont val="宋体"/>
        <charset val="1"/>
      </rPr>
      <t>泸县太伏神仙桥临港循环经济园区建设项目，泸县乡村振兴二期</t>
    </r>
    <r>
      <rPr>
        <sz val="10"/>
        <color indexed="8"/>
        <rFont val="Times New Roman"/>
        <charset val="1"/>
      </rPr>
      <t>-</t>
    </r>
    <r>
      <rPr>
        <sz val="10"/>
        <color indexed="8"/>
        <rFont val="宋体"/>
        <charset val="1"/>
      </rPr>
      <t>推进全域乡村振兴项目，泸县全域供气项目，备选库项目</t>
    </r>
    <r>
      <rPr>
        <sz val="10"/>
        <color indexed="8"/>
        <rFont val="Times New Roman"/>
        <charset val="1"/>
      </rPr>
      <t>-</t>
    </r>
    <r>
      <rPr>
        <sz val="10"/>
        <color indexed="8"/>
        <rFont val="宋体"/>
        <charset val="1"/>
      </rPr>
      <t>泸县神仙桥作业区二期码头及配套综合服务项目，备选库项目</t>
    </r>
    <r>
      <rPr>
        <sz val="10"/>
        <color indexed="8"/>
        <rFont val="Times New Roman"/>
        <charset val="1"/>
      </rPr>
      <t>-</t>
    </r>
    <r>
      <rPr>
        <sz val="10"/>
        <color indexed="8"/>
        <rFont val="宋体"/>
        <charset val="1"/>
      </rPr>
      <t>泸川传染病专科医院项目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</si>
  <si>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年四川省政府专项债券（二十三期）</t>
    </r>
  </si>
  <si>
    <t>2405833</t>
  </si>
  <si>
    <t>2024-08-29</t>
  </si>
  <si>
    <r>
      <rPr>
        <sz val="10"/>
        <color indexed="8"/>
        <rFont val="宋体"/>
        <charset val="1"/>
      </rPr>
      <t>泸县太伏神仙桥临港循环经济园区建设项目，一体两翼</t>
    </r>
    <r>
      <rPr>
        <sz val="10"/>
        <color indexed="8"/>
        <rFont val="Times New Roman"/>
        <charset val="1"/>
      </rPr>
      <t>—</t>
    </r>
    <r>
      <rPr>
        <sz val="10"/>
        <color indexed="8"/>
        <rFont val="宋体"/>
        <charset val="1"/>
      </rPr>
      <t>泸县西部农村产业融合示范园建设项目，泸县供排水一体化项目，川南城际高铁泸县站站前广场及配套工程，国家级泸县粮油现代农业产业园建设项目（一期），泸县经济开发区神仙桥化工园区基础设施（一期）项目，成渝双城经济圈</t>
    </r>
    <r>
      <rPr>
        <sz val="10"/>
        <color indexed="8"/>
        <rFont val="Times New Roman"/>
        <charset val="1"/>
      </rPr>
      <t>—</t>
    </r>
    <r>
      <rPr>
        <sz val="10"/>
        <color indexed="8"/>
        <rFont val="宋体"/>
        <charset val="1"/>
      </rPr>
      <t>泸县东部农村产业融合示范园建设项目，泸州东翼</t>
    </r>
    <r>
      <rPr>
        <sz val="10"/>
        <color indexed="8"/>
        <rFont val="Times New Roman"/>
        <charset val="1"/>
      </rPr>
      <t>“</t>
    </r>
    <r>
      <rPr>
        <sz val="10"/>
        <color indexed="8"/>
        <rFont val="宋体"/>
        <charset val="1"/>
      </rPr>
      <t>一廊一带</t>
    </r>
    <r>
      <rPr>
        <sz val="10"/>
        <color indexed="8"/>
        <rFont val="Times New Roman"/>
        <charset val="1"/>
      </rPr>
      <t>”</t>
    </r>
    <r>
      <rPr>
        <sz val="10"/>
        <color indexed="8"/>
        <rFont val="宋体"/>
        <charset val="1"/>
      </rPr>
      <t>现代农业示范项目</t>
    </r>
  </si>
  <si>
    <r>
      <rPr>
        <sz val="10"/>
        <color indexed="8"/>
        <rFont val="Times New Roman"/>
        <charset val="134"/>
      </rPr>
      <t>2022</t>
    </r>
    <r>
      <rPr>
        <sz val="10"/>
        <color indexed="8"/>
        <rFont val="宋体"/>
        <charset val="134"/>
      </rPr>
      <t>年四川省城市更新和产业升级基础设施专项债券（四期）</t>
    </r>
    <r>
      <rPr>
        <sz val="10"/>
        <color indexed="8"/>
        <rFont val="Times New Roman"/>
        <charset val="134"/>
      </rPr>
      <t>-2022</t>
    </r>
    <r>
      <rPr>
        <sz val="10"/>
        <color indexed="8"/>
        <rFont val="宋体"/>
        <charset val="134"/>
      </rPr>
      <t>年四川省政府专项债券（五十一期）</t>
    </r>
  </si>
  <si>
    <t>2271130</t>
  </si>
  <si>
    <r>
      <rPr>
        <sz val="10"/>
        <color indexed="8"/>
        <rFont val="宋体"/>
        <charset val="1"/>
      </rPr>
      <t>泸县县城老旧小区改造项目</t>
    </r>
  </si>
  <si>
    <r>
      <rPr>
        <sz val="10"/>
        <color indexed="8"/>
        <rFont val="Times New Roman"/>
        <charset val="134"/>
      </rPr>
      <t>2022</t>
    </r>
    <r>
      <rPr>
        <sz val="10"/>
        <color indexed="8"/>
        <rFont val="宋体"/>
        <charset val="134"/>
      </rPr>
      <t>年四川省城乡基础设施建设专项债券（十六期）</t>
    </r>
    <r>
      <rPr>
        <sz val="10"/>
        <color indexed="8"/>
        <rFont val="Times New Roman"/>
        <charset val="134"/>
      </rPr>
      <t>-2022</t>
    </r>
    <r>
      <rPr>
        <sz val="10"/>
        <color indexed="8"/>
        <rFont val="宋体"/>
        <charset val="134"/>
      </rPr>
      <t>年四川省政府专项债券（七十二期）</t>
    </r>
  </si>
  <si>
    <t>2271777</t>
  </si>
  <si>
    <r>
      <rPr>
        <sz val="10"/>
        <color indexed="8"/>
        <rFont val="Times New Roman"/>
        <charset val="134"/>
      </rPr>
      <t>2023</t>
    </r>
    <r>
      <rPr>
        <sz val="10"/>
        <color indexed="8"/>
        <rFont val="宋体"/>
        <charset val="134"/>
      </rPr>
      <t>年四川省城乡基础设施建设专项债券（十六期）</t>
    </r>
    <r>
      <rPr>
        <sz val="10"/>
        <color indexed="8"/>
        <rFont val="Times New Roman"/>
        <charset val="134"/>
      </rPr>
      <t>-2023</t>
    </r>
    <r>
      <rPr>
        <sz val="10"/>
        <color indexed="8"/>
        <rFont val="宋体"/>
        <charset val="134"/>
      </rPr>
      <t>年四川省政府专项债券（十六期）</t>
    </r>
  </si>
  <si>
    <t>2305324</t>
  </si>
  <si>
    <r>
      <rPr>
        <sz val="10"/>
        <color indexed="8"/>
        <rFont val="Times New Roman"/>
        <charset val="134"/>
      </rPr>
      <t>2021</t>
    </r>
    <r>
      <rPr>
        <sz val="10"/>
        <color indexed="8"/>
        <rFont val="宋体"/>
        <charset val="134"/>
      </rPr>
      <t>年四川省城乡基础设施建设专项债券（四期）</t>
    </r>
    <r>
      <rPr>
        <sz val="10"/>
        <color indexed="8"/>
        <rFont val="Times New Roman"/>
        <charset val="134"/>
      </rPr>
      <t>-2021</t>
    </r>
    <r>
      <rPr>
        <sz val="10"/>
        <color indexed="8"/>
        <rFont val="宋体"/>
        <charset val="134"/>
      </rPr>
      <t>年四川省政府专项债券（六期）</t>
    </r>
  </si>
  <si>
    <t>173715</t>
  </si>
  <si>
    <t>2021-06-10</t>
  </si>
  <si>
    <r>
      <rPr>
        <sz val="10"/>
        <color indexed="8"/>
        <rFont val="宋体"/>
        <charset val="1"/>
      </rPr>
      <t>泸县县城停车场建设项目</t>
    </r>
  </si>
  <si>
    <r>
      <rPr>
        <sz val="10"/>
        <color indexed="8"/>
        <rFont val="Times New Roman"/>
        <charset val="134"/>
      </rPr>
      <t>2020</t>
    </r>
    <r>
      <rPr>
        <sz val="10"/>
        <color indexed="8"/>
        <rFont val="宋体"/>
        <charset val="134"/>
      </rPr>
      <t>年四川省城乡基础设施建设专项债券</t>
    </r>
    <r>
      <rPr>
        <sz val="10"/>
        <color indexed="8"/>
        <rFont val="Times New Roman"/>
        <charset val="134"/>
      </rPr>
      <t>23</t>
    </r>
    <r>
      <rPr>
        <sz val="10"/>
        <color indexed="8"/>
        <rFont val="宋体"/>
        <charset val="134"/>
      </rPr>
      <t>期</t>
    </r>
    <r>
      <rPr>
        <sz val="10"/>
        <color indexed="8"/>
        <rFont val="Times New Roman"/>
        <charset val="134"/>
      </rPr>
      <t>-2020</t>
    </r>
    <r>
      <rPr>
        <sz val="10"/>
        <color indexed="8"/>
        <rFont val="宋体"/>
        <charset val="134"/>
      </rPr>
      <t>年四川省政府专项债券</t>
    </r>
    <r>
      <rPr>
        <sz val="10"/>
        <color indexed="8"/>
        <rFont val="Times New Roman"/>
        <charset val="134"/>
      </rPr>
      <t>82</t>
    </r>
    <r>
      <rPr>
        <sz val="10"/>
        <color indexed="8"/>
        <rFont val="宋体"/>
        <charset val="134"/>
      </rPr>
      <t>期</t>
    </r>
  </si>
  <si>
    <t>2005878</t>
  </si>
  <si>
    <t>2020-08-26</t>
  </si>
  <si>
    <r>
      <rPr>
        <sz val="10"/>
        <color indexed="8"/>
        <rFont val="宋体"/>
        <charset val="1"/>
      </rPr>
      <t>泸县县城停车场建设项目，备选库项目</t>
    </r>
    <r>
      <rPr>
        <sz val="10"/>
        <color indexed="8"/>
        <rFont val="Times New Roman"/>
        <charset val="1"/>
      </rPr>
      <t>-</t>
    </r>
    <r>
      <rPr>
        <sz val="10"/>
        <color indexed="8"/>
        <rFont val="宋体"/>
        <charset val="1"/>
      </rPr>
      <t>泸县城乡供水一体化工程项目</t>
    </r>
  </si>
  <si>
    <r>
      <rPr>
        <sz val="10"/>
        <color indexed="8"/>
        <rFont val="Times New Roman"/>
        <charset val="134"/>
      </rPr>
      <t>2023</t>
    </r>
    <r>
      <rPr>
        <sz val="10"/>
        <color indexed="8"/>
        <rFont val="宋体"/>
        <charset val="134"/>
      </rPr>
      <t>年四川省城乡基础设施建设专项债券（四期）</t>
    </r>
    <r>
      <rPr>
        <sz val="10"/>
        <color indexed="8"/>
        <rFont val="Times New Roman"/>
        <charset val="134"/>
      </rPr>
      <t>-2023</t>
    </r>
    <r>
      <rPr>
        <sz val="10"/>
        <color indexed="8"/>
        <rFont val="宋体"/>
        <charset val="134"/>
      </rPr>
      <t>年四川省政府专项债券（四期）</t>
    </r>
  </si>
  <si>
    <t>2305068</t>
  </si>
  <si>
    <r>
      <rPr>
        <sz val="10"/>
        <color indexed="8"/>
        <rFont val="宋体"/>
        <charset val="1"/>
      </rPr>
      <t>泸县县城停车场建设项目，泸县县城老旧小区改造项目</t>
    </r>
  </si>
  <si>
    <r>
      <rPr>
        <sz val="10"/>
        <color indexed="8"/>
        <rFont val="Times New Roman"/>
        <charset val="134"/>
      </rPr>
      <t>2019</t>
    </r>
    <r>
      <rPr>
        <sz val="10"/>
        <color indexed="8"/>
        <rFont val="宋体"/>
        <charset val="134"/>
      </rPr>
      <t>年四川省乡村振兴专项债券（九期）</t>
    </r>
    <r>
      <rPr>
        <sz val="10"/>
        <color indexed="8"/>
        <rFont val="Times New Roman"/>
        <charset val="134"/>
      </rPr>
      <t>-2019</t>
    </r>
    <r>
      <rPr>
        <sz val="10"/>
        <color indexed="8"/>
        <rFont val="宋体"/>
        <charset val="134"/>
      </rPr>
      <t>年四川省政府专项债券（八十五期）</t>
    </r>
  </si>
  <si>
    <t>104636</t>
  </si>
  <si>
    <r>
      <rPr>
        <sz val="10"/>
        <color indexed="8"/>
        <rFont val="宋体"/>
        <charset val="1"/>
      </rPr>
      <t>泸县乡村振兴二期</t>
    </r>
    <r>
      <rPr>
        <sz val="10"/>
        <color indexed="8"/>
        <rFont val="Times New Roman"/>
        <charset val="1"/>
      </rPr>
      <t>-</t>
    </r>
    <r>
      <rPr>
        <sz val="10"/>
        <color indexed="8"/>
        <rFont val="宋体"/>
        <charset val="1"/>
      </rPr>
      <t>推进全域乡村振兴项目</t>
    </r>
  </si>
  <si>
    <r>
      <rPr>
        <sz val="10"/>
        <color indexed="8"/>
        <rFont val="Times New Roman"/>
        <charset val="134"/>
      </rPr>
      <t>2021</t>
    </r>
    <r>
      <rPr>
        <sz val="10"/>
        <color indexed="8"/>
        <rFont val="宋体"/>
        <charset val="134"/>
      </rPr>
      <t>年四川省乡村振兴专项债券（九期）</t>
    </r>
    <r>
      <rPr>
        <sz val="10"/>
        <color indexed="8"/>
        <rFont val="Times New Roman"/>
        <charset val="134"/>
      </rPr>
      <t>-2021</t>
    </r>
    <r>
      <rPr>
        <sz val="10"/>
        <color indexed="8"/>
        <rFont val="宋体"/>
        <charset val="134"/>
      </rPr>
      <t>年四川省政府专项债券（四十四期）</t>
    </r>
  </si>
  <si>
    <t>2171189</t>
  </si>
  <si>
    <t>2021-11-09</t>
  </si>
  <si>
    <r>
      <rPr>
        <sz val="10"/>
        <color indexed="8"/>
        <rFont val="Times New Roman"/>
        <charset val="134"/>
      </rPr>
      <t>2021</t>
    </r>
    <r>
      <rPr>
        <sz val="10"/>
        <color indexed="8"/>
        <rFont val="宋体"/>
        <charset val="134"/>
      </rPr>
      <t>年四川省乡村振兴专项债券（四期）</t>
    </r>
    <r>
      <rPr>
        <sz val="10"/>
        <color indexed="8"/>
        <rFont val="Times New Roman"/>
        <charset val="134"/>
      </rPr>
      <t>-2021</t>
    </r>
    <r>
      <rPr>
        <sz val="10"/>
        <color indexed="8"/>
        <rFont val="宋体"/>
        <charset val="134"/>
      </rPr>
      <t>年四川省政府专项债券（十七期）</t>
    </r>
  </si>
  <si>
    <t>173726</t>
  </si>
  <si>
    <r>
      <rPr>
        <sz val="10"/>
        <color indexed="8"/>
        <rFont val="Times New Roman"/>
        <charset val="134"/>
      </rPr>
      <t>2022</t>
    </r>
    <r>
      <rPr>
        <sz val="10"/>
        <color indexed="8"/>
        <rFont val="宋体"/>
        <charset val="134"/>
      </rPr>
      <t>年四川省乡村振兴和水利建设专项债券（三期）</t>
    </r>
    <r>
      <rPr>
        <sz val="10"/>
        <color indexed="8"/>
        <rFont val="Times New Roman"/>
        <charset val="134"/>
      </rPr>
      <t>-2022</t>
    </r>
    <r>
      <rPr>
        <sz val="10"/>
        <color indexed="8"/>
        <rFont val="宋体"/>
        <charset val="134"/>
      </rPr>
      <t>年四川省政府专项债券（四十四期）</t>
    </r>
  </si>
  <si>
    <t>2271123</t>
  </si>
  <si>
    <r>
      <rPr>
        <sz val="10"/>
        <color indexed="8"/>
        <rFont val="Times New Roman"/>
        <charset val="134"/>
      </rPr>
      <t>2022</t>
    </r>
    <r>
      <rPr>
        <sz val="10"/>
        <color indexed="8"/>
        <rFont val="宋体"/>
        <charset val="134"/>
      </rPr>
      <t>年四川省乡村振兴专项债券（七期）</t>
    </r>
    <r>
      <rPr>
        <sz val="10"/>
        <color indexed="8"/>
        <rFont val="Times New Roman"/>
        <charset val="134"/>
      </rPr>
      <t>-2022</t>
    </r>
    <r>
      <rPr>
        <sz val="10"/>
        <color indexed="8"/>
        <rFont val="宋体"/>
        <charset val="134"/>
      </rPr>
      <t>年四川省政府专项债券（四十期）</t>
    </r>
  </si>
  <si>
    <t>2205244</t>
  </si>
  <si>
    <r>
      <rPr>
        <sz val="10"/>
        <color indexed="8"/>
        <rFont val="Times New Roman"/>
        <charset val="134"/>
      </rPr>
      <t>2022</t>
    </r>
    <r>
      <rPr>
        <sz val="10"/>
        <color indexed="8"/>
        <rFont val="宋体"/>
        <charset val="134"/>
      </rPr>
      <t>年四川省乡村振兴专项债券（三期）</t>
    </r>
    <r>
      <rPr>
        <sz val="10"/>
        <color indexed="8"/>
        <rFont val="Times New Roman"/>
        <charset val="134"/>
      </rPr>
      <t>-2022</t>
    </r>
    <r>
      <rPr>
        <sz val="10"/>
        <color indexed="8"/>
        <rFont val="宋体"/>
        <charset val="134"/>
      </rPr>
      <t>年四川省政府专项债券（十六期）</t>
    </r>
  </si>
  <si>
    <t>2205165</t>
  </si>
  <si>
    <r>
      <rPr>
        <sz val="10"/>
        <rFont val="宋体"/>
        <charset val="134"/>
      </rPr>
      <t>泸县乡村振兴二期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推进全域乡村振兴项目</t>
    </r>
  </si>
  <si>
    <r>
      <rPr>
        <sz val="10"/>
        <color indexed="8"/>
        <rFont val="Times New Roman"/>
        <charset val="134"/>
      </rPr>
      <t>2020</t>
    </r>
    <r>
      <rPr>
        <sz val="10"/>
        <color indexed="8"/>
        <rFont val="宋体"/>
        <charset val="134"/>
      </rPr>
      <t>年四川省乡村振兴专项债券（六期）</t>
    </r>
    <r>
      <rPr>
        <sz val="10"/>
        <color indexed="8"/>
        <rFont val="Times New Roman"/>
        <charset val="134"/>
      </rPr>
      <t>-2020</t>
    </r>
    <r>
      <rPr>
        <sz val="10"/>
        <color indexed="8"/>
        <rFont val="宋体"/>
        <charset val="134"/>
      </rPr>
      <t>年四川省政府专项债券（七十七期）</t>
    </r>
  </si>
  <si>
    <t>160743</t>
  </si>
  <si>
    <r>
      <rPr>
        <sz val="10"/>
        <color indexed="8"/>
        <rFont val="宋体"/>
        <charset val="1"/>
      </rPr>
      <t>泸县乡村振兴项目</t>
    </r>
  </si>
  <si>
    <r>
      <rPr>
        <sz val="10"/>
        <color indexed="8"/>
        <rFont val="Times New Roman"/>
        <charset val="134"/>
      </rPr>
      <t>2023</t>
    </r>
    <r>
      <rPr>
        <sz val="10"/>
        <color indexed="8"/>
        <rFont val="宋体"/>
        <charset val="134"/>
      </rPr>
      <t>年四川省城乡基础设施建设专项债券（十七期）</t>
    </r>
    <r>
      <rPr>
        <sz val="10"/>
        <color indexed="8"/>
        <rFont val="Times New Roman"/>
        <charset val="134"/>
      </rPr>
      <t>-2023</t>
    </r>
    <r>
      <rPr>
        <sz val="10"/>
        <color indexed="8"/>
        <rFont val="宋体"/>
        <charset val="134"/>
      </rPr>
      <t>年四川省政府专项债券（十七期）</t>
    </r>
  </si>
  <si>
    <t>2305325</t>
  </si>
  <si>
    <r>
      <rPr>
        <sz val="10"/>
        <color indexed="8"/>
        <rFont val="宋体"/>
        <charset val="1"/>
      </rPr>
      <t>泸州东翼</t>
    </r>
    <r>
      <rPr>
        <sz val="10"/>
        <color indexed="8"/>
        <rFont val="Times New Roman"/>
        <charset val="1"/>
      </rPr>
      <t>“</t>
    </r>
    <r>
      <rPr>
        <sz val="10"/>
        <color indexed="8"/>
        <rFont val="宋体"/>
        <charset val="1"/>
      </rPr>
      <t>一廊一带</t>
    </r>
    <r>
      <rPr>
        <sz val="10"/>
        <color indexed="8"/>
        <rFont val="Times New Roman"/>
        <charset val="1"/>
      </rPr>
      <t>”</t>
    </r>
    <r>
      <rPr>
        <sz val="10"/>
        <color indexed="8"/>
        <rFont val="宋体"/>
        <charset val="1"/>
      </rPr>
      <t>现代农业示范项目，备选库项目</t>
    </r>
    <r>
      <rPr>
        <sz val="10"/>
        <color indexed="8"/>
        <rFont val="Times New Roman"/>
        <charset val="1"/>
      </rPr>
      <t>-</t>
    </r>
    <r>
      <rPr>
        <sz val="10"/>
        <color indexed="8"/>
        <rFont val="宋体"/>
        <charset val="1"/>
      </rPr>
      <t>泸县神仙桥作业区二期码头及配套综合服务项目，泸县太伏神仙桥临港循环经济园区建设项目，泸县乡村振兴二期</t>
    </r>
    <r>
      <rPr>
        <sz val="10"/>
        <color indexed="8"/>
        <rFont val="Times New Roman"/>
        <charset val="1"/>
      </rPr>
      <t>-</t>
    </r>
    <r>
      <rPr>
        <sz val="10"/>
        <color indexed="8"/>
        <rFont val="宋体"/>
        <charset val="1"/>
      </rPr>
      <t>推进全域乡村振兴项目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</si>
  <si>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年四川省政府专项债券（二十四期）</t>
    </r>
  </si>
  <si>
    <t>2405834</t>
  </si>
  <si>
    <r>
      <rPr>
        <sz val="10"/>
        <color indexed="8"/>
        <rFont val="宋体"/>
        <charset val="1"/>
      </rPr>
      <t>泸州东翼</t>
    </r>
    <r>
      <rPr>
        <sz val="10"/>
        <color indexed="8"/>
        <rFont val="Times New Roman"/>
        <charset val="1"/>
      </rPr>
      <t>“</t>
    </r>
    <r>
      <rPr>
        <sz val="10"/>
        <color indexed="8"/>
        <rFont val="宋体"/>
        <charset val="1"/>
      </rPr>
      <t>一廊一带</t>
    </r>
    <r>
      <rPr>
        <sz val="10"/>
        <color indexed="8"/>
        <rFont val="Times New Roman"/>
        <charset val="1"/>
      </rPr>
      <t>”</t>
    </r>
    <r>
      <rPr>
        <sz val="10"/>
        <color indexed="8"/>
        <rFont val="宋体"/>
        <charset val="1"/>
      </rPr>
      <t>现代农业示范项目，泸县</t>
    </r>
    <r>
      <rPr>
        <sz val="10"/>
        <color indexed="8"/>
        <rFont val="Times New Roman"/>
        <charset val="1"/>
      </rPr>
      <t>2024</t>
    </r>
    <r>
      <rPr>
        <sz val="10"/>
        <color indexed="8"/>
        <rFont val="宋体"/>
        <charset val="1"/>
      </rPr>
      <t>年县城燃气改造项目，泸县土公庙水库工程</t>
    </r>
  </si>
  <si>
    <r>
      <rPr>
        <sz val="10"/>
        <color indexed="8"/>
        <rFont val="Times New Roman"/>
        <charset val="134"/>
      </rPr>
      <t>2020</t>
    </r>
    <r>
      <rPr>
        <sz val="10"/>
        <color indexed="8"/>
        <rFont val="宋体"/>
        <charset val="134"/>
      </rPr>
      <t>年四川省乡村振兴专项债券（二期）</t>
    </r>
    <r>
      <rPr>
        <sz val="10"/>
        <color indexed="8"/>
        <rFont val="Times New Roman"/>
        <charset val="134"/>
      </rPr>
      <t>-2020</t>
    </r>
    <r>
      <rPr>
        <sz val="10"/>
        <color indexed="8"/>
        <rFont val="宋体"/>
        <charset val="134"/>
      </rPr>
      <t>年四川省政府专项债券（十六期）</t>
    </r>
  </si>
  <si>
    <t>160557</t>
  </si>
  <si>
    <r>
      <rPr>
        <sz val="10"/>
        <color indexed="8"/>
        <rFont val="宋体"/>
        <charset val="1"/>
      </rPr>
      <t>四川省泸县乡村振兴之生态振兴项目（</t>
    </r>
    <r>
      <rPr>
        <sz val="10"/>
        <color indexed="8"/>
        <rFont val="Times New Roman"/>
        <charset val="1"/>
      </rPr>
      <t>2019</t>
    </r>
    <r>
      <rPr>
        <sz val="10"/>
        <color indexed="8"/>
        <rFont val="宋体"/>
        <charset val="1"/>
      </rPr>
      <t>）</t>
    </r>
  </si>
  <si>
    <r>
      <rPr>
        <sz val="10"/>
        <color indexed="8"/>
        <rFont val="Times New Roman"/>
        <charset val="134"/>
      </rPr>
      <t>2022</t>
    </r>
    <r>
      <rPr>
        <sz val="10"/>
        <color indexed="8"/>
        <rFont val="宋体"/>
        <charset val="134"/>
      </rPr>
      <t>年四川省城乡基础设施建设专项债券（十五期）</t>
    </r>
    <r>
      <rPr>
        <sz val="10"/>
        <color indexed="8"/>
        <rFont val="Times New Roman"/>
        <charset val="134"/>
      </rPr>
      <t>-2022</t>
    </r>
    <r>
      <rPr>
        <sz val="10"/>
        <color indexed="8"/>
        <rFont val="宋体"/>
        <charset val="134"/>
      </rPr>
      <t>年四川省政府专项债券（七十一期）</t>
    </r>
  </si>
  <si>
    <t>2271776</t>
  </si>
  <si>
    <r>
      <rPr>
        <sz val="10"/>
        <color indexed="8"/>
        <rFont val="Times New Roman"/>
        <charset val="134"/>
      </rPr>
      <t>2022</t>
    </r>
    <r>
      <rPr>
        <sz val="10"/>
        <color indexed="8"/>
        <rFont val="宋体"/>
        <charset val="134"/>
      </rPr>
      <t>年四川省乡村振兴专项债券（二期）</t>
    </r>
    <r>
      <rPr>
        <sz val="10"/>
        <color indexed="8"/>
        <rFont val="Times New Roman"/>
        <charset val="134"/>
      </rPr>
      <t>-2022</t>
    </r>
    <r>
      <rPr>
        <sz val="10"/>
        <color indexed="8"/>
        <rFont val="宋体"/>
        <charset val="134"/>
      </rPr>
      <t>年四川省政府专项债券（十五期）</t>
    </r>
  </si>
  <si>
    <t>2205164</t>
  </si>
  <si>
    <r>
      <rPr>
        <sz val="10"/>
        <color indexed="8"/>
        <rFont val="Times New Roman"/>
        <charset val="134"/>
      </rPr>
      <t>2022</t>
    </r>
    <r>
      <rPr>
        <sz val="10"/>
        <color indexed="8"/>
        <rFont val="宋体"/>
        <charset val="134"/>
      </rPr>
      <t>年四川省乡村振兴专项债券（五期）</t>
    </r>
    <r>
      <rPr>
        <sz val="10"/>
        <color indexed="8"/>
        <rFont val="Times New Roman"/>
        <charset val="134"/>
      </rPr>
      <t>-2022</t>
    </r>
    <r>
      <rPr>
        <sz val="10"/>
        <color indexed="8"/>
        <rFont val="宋体"/>
        <charset val="134"/>
      </rPr>
      <t>年四川省政府专项债券（三十八期）</t>
    </r>
  </si>
  <si>
    <t>2205242</t>
  </si>
  <si>
    <r>
      <rPr>
        <sz val="10"/>
        <color indexed="8"/>
        <rFont val="Times New Roman"/>
        <charset val="134"/>
      </rPr>
      <t>2023</t>
    </r>
    <r>
      <rPr>
        <sz val="10"/>
        <color indexed="8"/>
        <rFont val="宋体"/>
        <charset val="134"/>
      </rPr>
      <t>年四川省城乡基础设施建设专项债券（三期）</t>
    </r>
    <r>
      <rPr>
        <sz val="10"/>
        <color indexed="8"/>
        <rFont val="Times New Roman"/>
        <charset val="134"/>
      </rPr>
      <t>-2023</t>
    </r>
    <r>
      <rPr>
        <sz val="10"/>
        <color indexed="8"/>
        <rFont val="宋体"/>
        <charset val="134"/>
      </rPr>
      <t>年四川省政府专项债券（三期）</t>
    </r>
  </si>
  <si>
    <t>2305067</t>
  </si>
  <si>
    <r>
      <rPr>
        <sz val="10"/>
        <color indexed="8"/>
        <rFont val="Times New Roman"/>
        <charset val="134"/>
      </rPr>
      <t>2023</t>
    </r>
    <r>
      <rPr>
        <sz val="10"/>
        <color indexed="8"/>
        <rFont val="宋体"/>
        <charset val="134"/>
      </rPr>
      <t>年四川省城乡基础设施建设专项债券（十五期）</t>
    </r>
    <r>
      <rPr>
        <sz val="10"/>
        <color indexed="8"/>
        <rFont val="Times New Roman"/>
        <charset val="134"/>
      </rPr>
      <t>-2023</t>
    </r>
    <r>
      <rPr>
        <sz val="10"/>
        <color indexed="8"/>
        <rFont val="宋体"/>
        <charset val="134"/>
      </rPr>
      <t>年四川省政府专项债券（十五期）</t>
    </r>
  </si>
  <si>
    <t>2305323</t>
  </si>
  <si>
    <r>
      <rPr>
        <sz val="10"/>
        <color indexed="8"/>
        <rFont val="Times New Roman"/>
        <charset val="134"/>
      </rPr>
      <t>2019</t>
    </r>
    <r>
      <rPr>
        <sz val="10"/>
        <color indexed="8"/>
        <rFont val="宋体"/>
        <charset val="134"/>
      </rPr>
      <t>年四川省乡村振兴专项债券（</t>
    </r>
    <r>
      <rPr>
        <sz val="10"/>
        <color indexed="8"/>
        <rFont val="Times New Roman"/>
        <charset val="134"/>
      </rPr>
      <t>5</t>
    </r>
    <r>
      <rPr>
        <sz val="10"/>
        <color indexed="8"/>
        <rFont val="宋体"/>
        <charset val="134"/>
      </rPr>
      <t>期）</t>
    </r>
    <r>
      <rPr>
        <sz val="10"/>
        <color indexed="8"/>
        <rFont val="Times New Roman"/>
        <charset val="134"/>
      </rPr>
      <t>-2019</t>
    </r>
    <r>
      <rPr>
        <sz val="10"/>
        <color indexed="8"/>
        <rFont val="宋体"/>
        <charset val="134"/>
      </rPr>
      <t>年四川省政府专项债券（</t>
    </r>
    <r>
      <rPr>
        <sz val="10"/>
        <color indexed="8"/>
        <rFont val="Times New Roman"/>
        <charset val="134"/>
      </rPr>
      <t>73</t>
    </r>
    <r>
      <rPr>
        <sz val="10"/>
        <color indexed="8"/>
        <rFont val="宋体"/>
        <charset val="134"/>
      </rPr>
      <t>期）</t>
    </r>
  </si>
  <si>
    <t>157705</t>
  </si>
  <si>
    <r>
      <rPr>
        <sz val="10"/>
        <color indexed="8"/>
        <rFont val="宋体"/>
        <charset val="1"/>
      </rPr>
      <t>四川省泸县乡村振兴之生态振兴项目（</t>
    </r>
    <r>
      <rPr>
        <sz val="10"/>
        <color indexed="8"/>
        <rFont val="Times New Roman"/>
        <charset val="1"/>
      </rPr>
      <t>2019</t>
    </r>
    <r>
      <rPr>
        <sz val="10"/>
        <color indexed="8"/>
        <rFont val="宋体"/>
        <charset val="1"/>
      </rPr>
      <t>），四川省泸县乡村振兴之文化振兴项目（</t>
    </r>
    <r>
      <rPr>
        <sz val="10"/>
        <color indexed="8"/>
        <rFont val="Times New Roman"/>
        <charset val="1"/>
      </rPr>
      <t>2019</t>
    </r>
    <r>
      <rPr>
        <sz val="10"/>
        <color indexed="8"/>
        <rFont val="宋体"/>
        <charset val="1"/>
      </rPr>
      <t>）</t>
    </r>
  </si>
  <si>
    <r>
      <rPr>
        <sz val="10"/>
        <color indexed="8"/>
        <rFont val="Times New Roman"/>
        <charset val="134"/>
      </rPr>
      <t>2021</t>
    </r>
    <r>
      <rPr>
        <sz val="10"/>
        <color indexed="8"/>
        <rFont val="宋体"/>
        <charset val="134"/>
      </rPr>
      <t>年四川省乡村振兴专项债券（五期）</t>
    </r>
    <r>
      <rPr>
        <sz val="10"/>
        <color indexed="8"/>
        <rFont val="Times New Roman"/>
        <charset val="134"/>
      </rPr>
      <t>-2021</t>
    </r>
    <r>
      <rPr>
        <sz val="10"/>
        <color indexed="8"/>
        <rFont val="宋体"/>
        <charset val="134"/>
      </rPr>
      <t>年四川省政府专项债券（三十四期）</t>
    </r>
  </si>
  <si>
    <t>173877</t>
  </si>
  <si>
    <r>
      <rPr>
        <sz val="10"/>
        <color indexed="8"/>
        <rFont val="宋体"/>
        <charset val="1"/>
      </rPr>
      <t>四川省泸县乡村振兴之文化振兴项目（</t>
    </r>
    <r>
      <rPr>
        <sz val="10"/>
        <color indexed="8"/>
        <rFont val="Times New Roman"/>
        <charset val="1"/>
      </rPr>
      <t>2019</t>
    </r>
    <r>
      <rPr>
        <sz val="10"/>
        <color indexed="8"/>
        <rFont val="宋体"/>
        <charset val="1"/>
      </rPr>
      <t>）</t>
    </r>
  </si>
  <si>
    <r>
      <rPr>
        <sz val="10"/>
        <color indexed="8"/>
        <rFont val="Times New Roman"/>
        <charset val="134"/>
      </rPr>
      <t>2022</t>
    </r>
    <r>
      <rPr>
        <sz val="10"/>
        <color indexed="8"/>
        <rFont val="宋体"/>
        <charset val="134"/>
      </rPr>
      <t>年四川省乡村振兴和水利建设专项债券（一期）</t>
    </r>
    <r>
      <rPr>
        <sz val="10"/>
        <color indexed="8"/>
        <rFont val="Times New Roman"/>
        <charset val="134"/>
      </rPr>
      <t>-2022</t>
    </r>
    <r>
      <rPr>
        <sz val="10"/>
        <color indexed="8"/>
        <rFont val="宋体"/>
        <charset val="134"/>
      </rPr>
      <t>年四川省政府专项债券（四十二期）</t>
    </r>
  </si>
  <si>
    <t>2271121</t>
  </si>
  <si>
    <r>
      <rPr>
        <sz val="10"/>
        <color indexed="8"/>
        <rFont val="Times New Roman"/>
        <charset val="134"/>
      </rPr>
      <t>2020</t>
    </r>
    <r>
      <rPr>
        <sz val="10"/>
        <color indexed="8"/>
        <rFont val="宋体"/>
        <charset val="134"/>
      </rPr>
      <t>年四川省城乡基础设施建设专项债券（二期）</t>
    </r>
    <r>
      <rPr>
        <sz val="10"/>
        <color indexed="8"/>
        <rFont val="Times New Roman"/>
        <charset val="134"/>
      </rPr>
      <t>-2020</t>
    </r>
    <r>
      <rPr>
        <sz val="10"/>
        <color indexed="8"/>
        <rFont val="宋体"/>
        <charset val="134"/>
      </rPr>
      <t>年四川省政府专项债券（四期）</t>
    </r>
  </si>
  <si>
    <t>160545</t>
  </si>
  <si>
    <r>
      <rPr>
        <sz val="10"/>
        <color indexed="8"/>
        <rFont val="宋体"/>
        <charset val="1"/>
      </rPr>
      <t>四川省泸县宜居县城项目（</t>
    </r>
    <r>
      <rPr>
        <sz val="10"/>
        <color indexed="8"/>
        <rFont val="Times New Roman"/>
        <charset val="1"/>
      </rPr>
      <t>2019</t>
    </r>
    <r>
      <rPr>
        <sz val="10"/>
        <color indexed="8"/>
        <rFont val="宋体"/>
        <charset val="1"/>
      </rPr>
      <t>）</t>
    </r>
  </si>
  <si>
    <r>
      <rPr>
        <sz val="10"/>
        <color indexed="8"/>
        <rFont val="Times New Roman"/>
        <charset val="134"/>
      </rPr>
      <t>2021</t>
    </r>
    <r>
      <rPr>
        <sz val="10"/>
        <color indexed="8"/>
        <rFont val="宋体"/>
        <charset val="134"/>
      </rPr>
      <t>年四川省城乡基础设施建设专项债券（八期）</t>
    </r>
    <r>
      <rPr>
        <sz val="10"/>
        <color indexed="8"/>
        <rFont val="Times New Roman"/>
        <charset val="134"/>
      </rPr>
      <t>-2021</t>
    </r>
    <r>
      <rPr>
        <sz val="10"/>
        <color indexed="8"/>
        <rFont val="宋体"/>
        <charset val="134"/>
      </rPr>
      <t>年四川省政府专项债券（二十六期）</t>
    </r>
  </si>
  <si>
    <t>173869</t>
  </si>
  <si>
    <r>
      <rPr>
        <sz val="10"/>
        <color indexed="8"/>
        <rFont val="宋体"/>
        <charset val="1"/>
      </rPr>
      <t>四川省泸县宜居县城项目（</t>
    </r>
    <r>
      <rPr>
        <sz val="10"/>
        <color indexed="8"/>
        <rFont val="Times New Roman"/>
        <charset val="1"/>
      </rPr>
      <t>2019</t>
    </r>
    <r>
      <rPr>
        <sz val="10"/>
        <color indexed="8"/>
        <rFont val="宋体"/>
        <charset val="1"/>
      </rPr>
      <t>），泸县产城融合经济开发园项目</t>
    </r>
  </si>
  <si>
    <r>
      <rPr>
        <sz val="10"/>
        <color indexed="8"/>
        <rFont val="Times New Roman"/>
        <charset val="134"/>
      </rPr>
      <t>2021</t>
    </r>
    <r>
      <rPr>
        <sz val="10"/>
        <color indexed="8"/>
        <rFont val="宋体"/>
        <charset val="134"/>
      </rPr>
      <t>年四川省城乡基础设施建设专项债券（三期）</t>
    </r>
    <r>
      <rPr>
        <sz val="10"/>
        <color indexed="8"/>
        <rFont val="Times New Roman"/>
        <charset val="134"/>
      </rPr>
      <t>-2021</t>
    </r>
    <r>
      <rPr>
        <sz val="10"/>
        <color indexed="8"/>
        <rFont val="宋体"/>
        <charset val="134"/>
      </rPr>
      <t>年四川省政府专项债券（五期）</t>
    </r>
  </si>
  <si>
    <t>173714</t>
  </si>
  <si>
    <r>
      <rPr>
        <sz val="10"/>
        <color indexed="8"/>
        <rFont val="Times New Roman"/>
        <charset val="134"/>
      </rPr>
      <t>2016</t>
    </r>
    <r>
      <rPr>
        <sz val="10"/>
        <color indexed="8"/>
        <rFont val="宋体"/>
        <charset val="134"/>
      </rPr>
      <t>年四川省政府专项债券（八期）</t>
    </r>
  </si>
  <si>
    <t>1605345</t>
  </si>
  <si>
    <r>
      <rPr>
        <sz val="10"/>
        <color indexed="8"/>
        <rFont val="宋体"/>
        <charset val="1"/>
      </rPr>
      <t>土地改革工作项目等，宅基地改革工作项目</t>
    </r>
  </si>
  <si>
    <r>
      <rPr>
        <sz val="10"/>
        <color indexed="8"/>
        <rFont val="Times New Roman"/>
        <charset val="134"/>
      </rPr>
      <t>2017</t>
    </r>
    <r>
      <rPr>
        <sz val="10"/>
        <color indexed="8"/>
        <rFont val="宋体"/>
        <charset val="134"/>
      </rPr>
      <t>年四川省政府专项债券（十二期）</t>
    </r>
  </si>
  <si>
    <t>1705271</t>
  </si>
  <si>
    <r>
      <rPr>
        <sz val="10"/>
        <color indexed="8"/>
        <rFont val="宋体"/>
        <charset val="1"/>
      </rPr>
      <t>新型城镇化专项资金：泸县湿地公园项目</t>
    </r>
  </si>
  <si>
    <r>
      <rPr>
        <sz val="10"/>
        <color indexed="8"/>
        <rFont val="Times New Roman"/>
        <charset val="134"/>
      </rPr>
      <t>2019</t>
    </r>
    <r>
      <rPr>
        <sz val="10"/>
        <color indexed="8"/>
        <rFont val="宋体"/>
        <charset val="134"/>
      </rPr>
      <t>年四川省城乡基础设施建设专项债券</t>
    </r>
    <r>
      <rPr>
        <sz val="10"/>
        <color indexed="8"/>
        <rFont val="Times New Roman"/>
        <charset val="134"/>
      </rPr>
      <t>7</t>
    </r>
    <r>
      <rPr>
        <sz val="10"/>
        <color indexed="8"/>
        <rFont val="宋体"/>
        <charset val="134"/>
      </rPr>
      <t>期</t>
    </r>
    <r>
      <rPr>
        <sz val="10"/>
        <color indexed="8"/>
        <rFont val="Times New Roman"/>
        <charset val="134"/>
      </rPr>
      <t>-2019</t>
    </r>
    <r>
      <rPr>
        <sz val="10"/>
        <color indexed="8"/>
        <rFont val="宋体"/>
        <charset val="134"/>
      </rPr>
      <t>年四川省政府专项债券（五十七期）</t>
    </r>
  </si>
  <si>
    <t>157689</t>
  </si>
  <si>
    <r>
      <rPr>
        <sz val="10"/>
        <color indexed="8"/>
        <rFont val="宋体"/>
        <charset val="1"/>
      </rPr>
      <t>宜居县城项目（</t>
    </r>
    <r>
      <rPr>
        <sz val="10"/>
        <color indexed="8"/>
        <rFont val="Times New Roman"/>
        <charset val="1"/>
      </rPr>
      <t>2019</t>
    </r>
    <r>
      <rPr>
        <sz val="10"/>
        <color indexed="8"/>
        <rFont val="宋体"/>
        <charset val="1"/>
      </rPr>
      <t>）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</si>
  <si>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年四川省政府专项债券（二十六期）</t>
    </r>
  </si>
  <si>
    <t>2405836</t>
  </si>
  <si>
    <r>
      <rPr>
        <sz val="10"/>
        <color indexed="8"/>
        <rFont val="宋体"/>
        <charset val="1"/>
      </rPr>
      <t>易地扶贫搬迁项目，泸县医疗卫生体系建设，泸县三星桥水库建设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</si>
  <si>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年四川省政府专项债券（十六期）</t>
    </r>
  </si>
  <si>
    <t>231932</t>
  </si>
  <si>
    <t>2024-08-16</t>
  </si>
  <si>
    <r>
      <rPr>
        <sz val="10"/>
        <color indexed="8"/>
        <rFont val="宋体"/>
        <charset val="1"/>
      </rPr>
      <t>渝昆高铁泸州东站站前广场及配套工程</t>
    </r>
  </si>
  <si>
    <r>
      <rPr>
        <sz val="10"/>
        <color indexed="8"/>
        <rFont val="Times New Roman"/>
        <charset val="134"/>
      </rPr>
      <t>2023</t>
    </r>
    <r>
      <rPr>
        <sz val="10"/>
        <color indexed="8"/>
        <rFont val="宋体"/>
        <charset val="134"/>
      </rPr>
      <t>年四川省城乡基础设施建设专项债券（三十期）</t>
    </r>
    <r>
      <rPr>
        <sz val="10"/>
        <color indexed="8"/>
        <rFont val="Times New Roman"/>
        <charset val="134"/>
      </rPr>
      <t>-2023</t>
    </r>
    <r>
      <rPr>
        <sz val="10"/>
        <color indexed="8"/>
        <rFont val="宋体"/>
        <charset val="134"/>
      </rPr>
      <t>年四川省政府专项债券（三十一期）</t>
    </r>
  </si>
  <si>
    <t>2305784</t>
  </si>
  <si>
    <t>2023-07-20</t>
  </si>
  <si>
    <r>
      <rPr>
        <sz val="10"/>
        <color indexed="8"/>
        <rFont val="宋体"/>
        <charset val="1"/>
      </rPr>
      <t>渝昆高铁泸州东站站前广场及配套工程，成渝双城经济圈</t>
    </r>
    <r>
      <rPr>
        <sz val="10"/>
        <color indexed="8"/>
        <rFont val="Times New Roman"/>
        <charset val="1"/>
      </rPr>
      <t>—</t>
    </r>
    <r>
      <rPr>
        <sz val="10"/>
        <color indexed="8"/>
        <rFont val="宋体"/>
        <charset val="1"/>
      </rPr>
      <t>泸县东部农村产业融合示范园建设项目，泸县神仙桥综合物流园建设项目，泸州高新区医药产业园区基础设施建设项目，泸县生活污水垃圾末端资源化处置项目，泸县高标准农田建设项目，泸县太伏神仙桥临港循环经济园区建设项目，泸县全域供气项目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</si>
  <si>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年四川省政府专项债券（三十一期）</t>
    </r>
  </si>
  <si>
    <t>2405859</t>
  </si>
  <si>
    <t>2024-09-11</t>
  </si>
  <si>
    <r>
      <rPr>
        <sz val="10"/>
        <color indexed="8"/>
        <rFont val="宋体"/>
        <charset val="1"/>
      </rPr>
      <t>渝昆高铁泸州东站站前广场及配套工程，泸县林业经济高质量发展项目，泸县太伏神仙桥临港循环经济园区建设项目，泸县乡村振兴二期</t>
    </r>
    <r>
      <rPr>
        <sz val="10"/>
        <color indexed="8"/>
        <rFont val="Times New Roman"/>
        <charset val="1"/>
      </rPr>
      <t>-</t>
    </r>
    <r>
      <rPr>
        <sz val="10"/>
        <color indexed="8"/>
        <rFont val="宋体"/>
        <charset val="1"/>
      </rPr>
      <t>推进全域乡村振兴项目，泸县高标准农田建设项目</t>
    </r>
  </si>
  <si>
    <r>
      <rPr>
        <sz val="10"/>
        <color indexed="8"/>
        <rFont val="Times New Roman"/>
        <charset val="134"/>
      </rPr>
      <t>2021</t>
    </r>
    <r>
      <rPr>
        <sz val="10"/>
        <color indexed="8"/>
        <rFont val="宋体"/>
        <charset val="134"/>
      </rPr>
      <t>年四川省城乡基础设施建设专项债券（十二期）</t>
    </r>
    <r>
      <rPr>
        <sz val="10"/>
        <color indexed="8"/>
        <rFont val="Times New Roman"/>
        <charset val="134"/>
      </rPr>
      <t>-2021</t>
    </r>
    <r>
      <rPr>
        <sz val="10"/>
        <color indexed="8"/>
        <rFont val="宋体"/>
        <charset val="134"/>
      </rPr>
      <t>年四川省政府专项债券（三十期）</t>
    </r>
  </si>
  <si>
    <t>173873</t>
  </si>
  <si>
    <r>
      <rPr>
        <sz val="10"/>
        <color indexed="8"/>
        <rFont val="宋体"/>
        <charset val="1"/>
      </rPr>
      <t>重庆至昆明高速铁路泸州段建设项目</t>
    </r>
  </si>
  <si>
    <r>
      <rPr>
        <sz val="10"/>
        <color indexed="8"/>
        <rFont val="Times New Roman"/>
        <charset val="134"/>
      </rPr>
      <t>2022</t>
    </r>
    <r>
      <rPr>
        <sz val="10"/>
        <color indexed="8"/>
        <rFont val="宋体"/>
        <charset val="134"/>
      </rPr>
      <t>年四川省城乡基础设施建设专项债券（十二期）</t>
    </r>
    <r>
      <rPr>
        <sz val="10"/>
        <color indexed="8"/>
        <rFont val="Times New Roman"/>
        <charset val="134"/>
      </rPr>
      <t>-2022</t>
    </r>
    <r>
      <rPr>
        <sz val="10"/>
        <color indexed="8"/>
        <rFont val="宋体"/>
        <charset val="134"/>
      </rPr>
      <t>年四川省政府专项债券（二十八期）</t>
    </r>
  </si>
  <si>
    <t>2205232</t>
  </si>
  <si>
    <r>
      <rPr>
        <sz val="11"/>
        <color indexed="8"/>
        <rFont val="宋体"/>
        <charset val="1"/>
      </rPr>
      <t>表</t>
    </r>
    <r>
      <rPr>
        <sz val="11"/>
        <color indexed="8"/>
        <rFont val="Times New Roman"/>
        <charset val="1"/>
      </rPr>
      <t>3</t>
    </r>
  </si>
  <si>
    <r>
      <rPr>
        <sz val="15"/>
        <rFont val="黑体"/>
        <charset val="134"/>
      </rPr>
      <t>截至</t>
    </r>
    <r>
      <rPr>
        <sz val="15"/>
        <rFont val="Times New Roman"/>
        <charset val="134"/>
      </rPr>
      <t>2024</t>
    </r>
    <r>
      <rPr>
        <sz val="15"/>
        <rFont val="黑体"/>
        <charset val="134"/>
      </rPr>
      <t>年末新增地方政府一般债券资金收支情况表</t>
    </r>
  </si>
  <si>
    <r>
      <rPr>
        <sz val="11"/>
        <rFont val="仿宋_GB2312"/>
        <charset val="134"/>
      </rPr>
      <t>序号</t>
    </r>
  </si>
  <si>
    <r>
      <rPr>
        <sz val="11"/>
        <rFont val="仿宋_GB2312"/>
        <charset val="134"/>
      </rPr>
      <t>截至</t>
    </r>
    <r>
      <rPr>
        <sz val="11"/>
        <rFont val="Times New Roman"/>
        <charset val="134"/>
      </rPr>
      <t>2024</t>
    </r>
    <r>
      <rPr>
        <sz val="11"/>
        <rFont val="仿宋_GB2312"/>
        <charset val="134"/>
      </rPr>
      <t>年末新增一般债券资金收入</t>
    </r>
  </si>
  <si>
    <r>
      <rPr>
        <sz val="11"/>
        <rFont val="仿宋_GB2312"/>
        <charset val="134"/>
      </rPr>
      <t>截至</t>
    </r>
    <r>
      <rPr>
        <sz val="11"/>
        <rFont val="Times New Roman"/>
        <charset val="134"/>
      </rPr>
      <t>2024</t>
    </r>
    <r>
      <rPr>
        <sz val="11"/>
        <rFont val="仿宋_GB2312"/>
        <charset val="134"/>
      </rPr>
      <t>年末新增一般债券资金安排的支出</t>
    </r>
  </si>
  <si>
    <r>
      <rPr>
        <sz val="11"/>
        <rFont val="仿宋_GB2312"/>
        <charset val="134"/>
      </rPr>
      <t>金额</t>
    </r>
  </si>
  <si>
    <r>
      <rPr>
        <sz val="11"/>
        <rFont val="仿宋_GB2312"/>
        <charset val="134"/>
      </rPr>
      <t>支出功能分类</t>
    </r>
  </si>
  <si>
    <r>
      <rPr>
        <sz val="11"/>
        <rFont val="仿宋_GB2312"/>
        <charset val="134"/>
      </rPr>
      <t>合计</t>
    </r>
  </si>
  <si>
    <r>
      <rPr>
        <sz val="11"/>
        <color indexed="8"/>
        <rFont val="Times New Roman"/>
        <charset val="1"/>
      </rPr>
      <t>204</t>
    </r>
    <r>
      <rPr>
        <sz val="11"/>
        <color indexed="8"/>
        <rFont val="宋体"/>
        <charset val="1"/>
      </rPr>
      <t>公共安全支出</t>
    </r>
  </si>
  <si>
    <t>201</t>
  </si>
  <si>
    <r>
      <rPr>
        <sz val="11"/>
        <color indexed="8"/>
        <rFont val="Times New Roman"/>
        <charset val="1"/>
      </rPr>
      <t>205</t>
    </r>
    <r>
      <rPr>
        <sz val="11"/>
        <color indexed="8"/>
        <rFont val="宋体"/>
        <charset val="1"/>
      </rPr>
      <t>教育支出</t>
    </r>
  </si>
  <si>
    <t>204</t>
  </si>
  <si>
    <r>
      <rPr>
        <sz val="11"/>
        <color indexed="8"/>
        <rFont val="Times New Roman"/>
        <charset val="1"/>
      </rPr>
      <t>207</t>
    </r>
    <r>
      <rPr>
        <sz val="11"/>
        <color indexed="8"/>
        <rFont val="宋体"/>
        <charset val="1"/>
      </rPr>
      <t>文化旅游体育与传媒支出</t>
    </r>
  </si>
  <si>
    <t>205</t>
  </si>
  <si>
    <r>
      <rPr>
        <sz val="11"/>
        <color indexed="8"/>
        <rFont val="Times New Roman"/>
        <charset val="1"/>
      </rPr>
      <t>210</t>
    </r>
    <r>
      <rPr>
        <sz val="11"/>
        <color indexed="8"/>
        <rFont val="宋体"/>
        <charset val="1"/>
      </rPr>
      <t>卫生健康支出</t>
    </r>
  </si>
  <si>
    <t>206</t>
  </si>
  <si>
    <r>
      <rPr>
        <sz val="11"/>
        <color indexed="8"/>
        <rFont val="Times New Roman"/>
        <charset val="1"/>
      </rPr>
      <t>211</t>
    </r>
    <r>
      <rPr>
        <sz val="11"/>
        <color indexed="8"/>
        <rFont val="宋体"/>
        <charset val="1"/>
      </rPr>
      <t>节能环保支出</t>
    </r>
  </si>
  <si>
    <t>207</t>
  </si>
  <si>
    <r>
      <rPr>
        <sz val="11"/>
        <color indexed="8"/>
        <rFont val="Times New Roman"/>
        <charset val="1"/>
      </rPr>
      <t>212</t>
    </r>
    <r>
      <rPr>
        <sz val="11"/>
        <color indexed="8"/>
        <rFont val="宋体"/>
        <charset val="1"/>
      </rPr>
      <t>城乡社区支出</t>
    </r>
  </si>
  <si>
    <t>208</t>
  </si>
  <si>
    <r>
      <rPr>
        <sz val="11"/>
        <color indexed="8"/>
        <rFont val="Times New Roman"/>
        <charset val="1"/>
      </rPr>
      <t>213</t>
    </r>
    <r>
      <rPr>
        <sz val="11"/>
        <color indexed="8"/>
        <rFont val="宋体"/>
        <charset val="1"/>
      </rPr>
      <t>农林水支出</t>
    </r>
  </si>
  <si>
    <t>210</t>
  </si>
  <si>
    <r>
      <rPr>
        <sz val="11"/>
        <color indexed="8"/>
        <rFont val="Times New Roman"/>
        <charset val="1"/>
      </rPr>
      <t>214</t>
    </r>
    <r>
      <rPr>
        <sz val="11"/>
        <color indexed="8"/>
        <rFont val="宋体"/>
        <charset val="1"/>
      </rPr>
      <t>交通运输支出</t>
    </r>
  </si>
  <si>
    <r>
      <rPr>
        <sz val="11"/>
        <color indexed="8"/>
        <rFont val="Times New Roman"/>
        <charset val="1"/>
      </rPr>
      <t>215</t>
    </r>
    <r>
      <rPr>
        <sz val="11"/>
        <color indexed="8"/>
        <rFont val="宋体"/>
        <charset val="1"/>
      </rPr>
      <t>资源勘探工业信息等支出</t>
    </r>
  </si>
  <si>
    <r>
      <rPr>
        <sz val="11"/>
        <color indexed="8"/>
        <rFont val="Times New Roman"/>
        <charset val="1"/>
      </rPr>
      <t>220</t>
    </r>
    <r>
      <rPr>
        <sz val="11"/>
        <color indexed="8"/>
        <rFont val="宋体"/>
        <charset val="1"/>
      </rPr>
      <t>自然资源海洋气象等支出</t>
    </r>
  </si>
  <si>
    <r>
      <rPr>
        <sz val="11"/>
        <color indexed="8"/>
        <rFont val="Times New Roman"/>
        <charset val="1"/>
      </rPr>
      <t>224</t>
    </r>
    <r>
      <rPr>
        <sz val="11"/>
        <color indexed="8"/>
        <rFont val="宋体"/>
        <charset val="1"/>
      </rPr>
      <t>灾害防治及应急管理支出</t>
    </r>
  </si>
  <si>
    <r>
      <rPr>
        <sz val="11"/>
        <color indexed="8"/>
        <rFont val="宋体"/>
        <charset val="1"/>
      </rPr>
      <t>表</t>
    </r>
    <r>
      <rPr>
        <sz val="11"/>
        <color indexed="8"/>
        <rFont val="Times New Roman"/>
        <charset val="1"/>
      </rPr>
      <t>4</t>
    </r>
  </si>
  <si>
    <r>
      <rPr>
        <sz val="15"/>
        <rFont val="黑体"/>
        <charset val="134"/>
      </rPr>
      <t>截至</t>
    </r>
    <r>
      <rPr>
        <sz val="15"/>
        <rFont val="Times New Roman"/>
        <charset val="134"/>
      </rPr>
      <t>2024</t>
    </r>
    <r>
      <rPr>
        <sz val="15"/>
        <rFont val="黑体"/>
        <charset val="134"/>
      </rPr>
      <t>年末新增地方政府专项债券资金收支情况表</t>
    </r>
  </si>
  <si>
    <r>
      <rPr>
        <sz val="11"/>
        <rFont val="仿宋_GB2312"/>
        <charset val="134"/>
      </rPr>
      <t>截至</t>
    </r>
    <r>
      <rPr>
        <sz val="11"/>
        <rFont val="Times New Roman"/>
        <charset val="134"/>
      </rPr>
      <t>2024</t>
    </r>
    <r>
      <rPr>
        <sz val="11"/>
        <rFont val="仿宋_GB2312"/>
        <charset val="134"/>
      </rPr>
      <t>年末新增专项债券资金收入</t>
    </r>
  </si>
  <si>
    <r>
      <rPr>
        <sz val="11"/>
        <rFont val="仿宋_GB2312"/>
        <charset val="134"/>
      </rPr>
      <t>截至</t>
    </r>
    <r>
      <rPr>
        <sz val="11"/>
        <rFont val="Times New Roman"/>
        <charset val="134"/>
      </rPr>
      <t>2024</t>
    </r>
    <r>
      <rPr>
        <sz val="11"/>
        <rFont val="仿宋_GB2312"/>
        <charset val="134"/>
      </rPr>
      <t>年末新增专项债券资金安排的支出</t>
    </r>
  </si>
  <si>
    <r>
      <rPr>
        <sz val="11"/>
        <color indexed="8"/>
        <rFont val="Times New Roman"/>
        <charset val="134"/>
      </rPr>
      <t>2016</t>
    </r>
    <r>
      <rPr>
        <sz val="11"/>
        <color indexed="8"/>
        <rFont val="宋体"/>
        <charset val="134"/>
      </rPr>
      <t>年四川省政府专项债券（八期）</t>
    </r>
  </si>
  <si>
    <r>
      <rPr>
        <sz val="11"/>
        <color theme="1"/>
        <rFont val="Times New Roman"/>
        <charset val="134"/>
      </rPr>
      <t>2290402</t>
    </r>
    <r>
      <rPr>
        <sz val="11"/>
        <color theme="1"/>
        <rFont val="宋体"/>
        <charset val="134"/>
      </rPr>
      <t>其他地方自行试点项目收益专项债券收入安排的支出</t>
    </r>
  </si>
  <si>
    <r>
      <rPr>
        <sz val="11"/>
        <color indexed="8"/>
        <rFont val="Times New Roman"/>
        <charset val="134"/>
      </rPr>
      <t>2017</t>
    </r>
    <r>
      <rPr>
        <sz val="11"/>
        <color indexed="8"/>
        <rFont val="宋体"/>
        <charset val="134"/>
      </rPr>
      <t>年四川省政府专项债券（十二期）</t>
    </r>
  </si>
  <si>
    <r>
      <rPr>
        <sz val="11"/>
        <color indexed="8"/>
        <rFont val="Times New Roman"/>
        <charset val="134"/>
      </rPr>
      <t>2019</t>
    </r>
    <r>
      <rPr>
        <sz val="11"/>
        <color indexed="8"/>
        <rFont val="宋体"/>
        <charset val="134"/>
      </rPr>
      <t>年四川省城乡基础设施建设专项债券</t>
    </r>
    <r>
      <rPr>
        <sz val="11"/>
        <color indexed="8"/>
        <rFont val="Times New Roman"/>
        <charset val="134"/>
      </rPr>
      <t>7</t>
    </r>
    <r>
      <rPr>
        <sz val="11"/>
        <color indexed="8"/>
        <rFont val="宋体"/>
        <charset val="134"/>
      </rPr>
      <t>期</t>
    </r>
    <r>
      <rPr>
        <sz val="11"/>
        <color indexed="8"/>
        <rFont val="Times New Roman"/>
        <charset val="134"/>
      </rPr>
      <t>-2019</t>
    </r>
    <r>
      <rPr>
        <sz val="11"/>
        <color indexed="8"/>
        <rFont val="宋体"/>
        <charset val="134"/>
      </rPr>
      <t>年四川省政府专项债券（五十七期）</t>
    </r>
  </si>
  <si>
    <r>
      <rPr>
        <sz val="11"/>
        <color indexed="8"/>
        <rFont val="Times New Roman"/>
        <charset val="134"/>
      </rPr>
      <t>2019</t>
    </r>
    <r>
      <rPr>
        <sz val="11"/>
        <color indexed="8"/>
        <rFont val="宋体"/>
        <charset val="134"/>
      </rPr>
      <t>年四川省工业园区建设专项债券（四期）</t>
    </r>
    <r>
      <rPr>
        <sz val="11"/>
        <color indexed="8"/>
        <rFont val="Times New Roman"/>
        <charset val="134"/>
      </rPr>
      <t>-2019</t>
    </r>
    <r>
      <rPr>
        <sz val="11"/>
        <color indexed="8"/>
        <rFont val="宋体"/>
        <charset val="134"/>
      </rPr>
      <t>年四川省政府专项债券（六十五期）</t>
    </r>
  </si>
  <si>
    <r>
      <rPr>
        <sz val="11"/>
        <color indexed="8"/>
        <rFont val="Times New Roman"/>
        <charset val="134"/>
      </rPr>
      <t>2019</t>
    </r>
    <r>
      <rPr>
        <sz val="11"/>
        <color indexed="8"/>
        <rFont val="宋体"/>
        <charset val="134"/>
      </rPr>
      <t>年四川省乡村振兴专项债券（</t>
    </r>
    <r>
      <rPr>
        <sz val="11"/>
        <color indexed="8"/>
        <rFont val="Times New Roman"/>
        <charset val="134"/>
      </rPr>
      <t>5</t>
    </r>
    <r>
      <rPr>
        <sz val="11"/>
        <color indexed="8"/>
        <rFont val="宋体"/>
        <charset val="134"/>
      </rPr>
      <t>期）</t>
    </r>
    <r>
      <rPr>
        <sz val="11"/>
        <color indexed="8"/>
        <rFont val="Times New Roman"/>
        <charset val="134"/>
      </rPr>
      <t>-2019</t>
    </r>
    <r>
      <rPr>
        <sz val="11"/>
        <color indexed="8"/>
        <rFont val="宋体"/>
        <charset val="134"/>
      </rPr>
      <t>年四川省政府专项债券（</t>
    </r>
    <r>
      <rPr>
        <sz val="11"/>
        <color indexed="8"/>
        <rFont val="Times New Roman"/>
        <charset val="134"/>
      </rPr>
      <t>73</t>
    </r>
    <r>
      <rPr>
        <sz val="11"/>
        <color indexed="8"/>
        <rFont val="宋体"/>
        <charset val="134"/>
      </rPr>
      <t>期）</t>
    </r>
  </si>
  <si>
    <r>
      <rPr>
        <sz val="11"/>
        <color indexed="8"/>
        <rFont val="Times New Roman"/>
        <charset val="134"/>
      </rPr>
      <t>2019</t>
    </r>
    <r>
      <rPr>
        <sz val="11"/>
        <color indexed="8"/>
        <rFont val="宋体"/>
        <charset val="134"/>
      </rPr>
      <t>年四川省乡村振兴专项债券（九期）</t>
    </r>
    <r>
      <rPr>
        <sz val="11"/>
        <color indexed="8"/>
        <rFont val="Times New Roman"/>
        <charset val="134"/>
      </rPr>
      <t>-2019</t>
    </r>
    <r>
      <rPr>
        <sz val="11"/>
        <color indexed="8"/>
        <rFont val="宋体"/>
        <charset val="134"/>
      </rPr>
      <t>年四川省政府专项债券（八十五期）</t>
    </r>
  </si>
  <si>
    <r>
      <rPr>
        <sz val="11"/>
        <color indexed="8"/>
        <rFont val="Times New Roman"/>
        <charset val="134"/>
      </rPr>
      <t>2020</t>
    </r>
    <r>
      <rPr>
        <sz val="11"/>
        <color indexed="8"/>
        <rFont val="宋体"/>
        <charset val="134"/>
      </rPr>
      <t>年四川省城乡基础设施建设专项债券（二期）</t>
    </r>
    <r>
      <rPr>
        <sz val="11"/>
        <color indexed="8"/>
        <rFont val="Times New Roman"/>
        <charset val="134"/>
      </rPr>
      <t>-2020</t>
    </r>
    <r>
      <rPr>
        <sz val="11"/>
        <color indexed="8"/>
        <rFont val="宋体"/>
        <charset val="134"/>
      </rPr>
      <t>年四川省政府专项债券（四期）</t>
    </r>
  </si>
  <si>
    <r>
      <rPr>
        <sz val="11"/>
        <color indexed="8"/>
        <rFont val="Times New Roman"/>
        <charset val="134"/>
      </rPr>
      <t>2020</t>
    </r>
    <r>
      <rPr>
        <sz val="11"/>
        <color indexed="8"/>
        <rFont val="宋体"/>
        <charset val="134"/>
      </rPr>
      <t>年四川省城乡基础设施建设专项债券</t>
    </r>
    <r>
      <rPr>
        <sz val="11"/>
        <color indexed="8"/>
        <rFont val="Times New Roman"/>
        <charset val="134"/>
      </rPr>
      <t>23</t>
    </r>
    <r>
      <rPr>
        <sz val="11"/>
        <color indexed="8"/>
        <rFont val="宋体"/>
        <charset val="134"/>
      </rPr>
      <t>期</t>
    </r>
    <r>
      <rPr>
        <sz val="11"/>
        <color indexed="8"/>
        <rFont val="Times New Roman"/>
        <charset val="134"/>
      </rPr>
      <t>-2020</t>
    </r>
    <r>
      <rPr>
        <sz val="11"/>
        <color indexed="8"/>
        <rFont val="宋体"/>
        <charset val="134"/>
      </rPr>
      <t>年四川省政府专项债券</t>
    </r>
    <r>
      <rPr>
        <sz val="11"/>
        <color indexed="8"/>
        <rFont val="Times New Roman"/>
        <charset val="134"/>
      </rPr>
      <t>82</t>
    </r>
    <r>
      <rPr>
        <sz val="11"/>
        <color indexed="8"/>
        <rFont val="宋体"/>
        <charset val="134"/>
      </rPr>
      <t>期</t>
    </r>
  </si>
  <si>
    <r>
      <rPr>
        <sz val="11"/>
        <color indexed="8"/>
        <rFont val="Times New Roman"/>
        <charset val="134"/>
      </rPr>
      <t>2020</t>
    </r>
    <r>
      <rPr>
        <sz val="11"/>
        <color indexed="8"/>
        <rFont val="宋体"/>
        <charset val="134"/>
      </rPr>
      <t>年四川省城乡基础设施建设专项债券二十期</t>
    </r>
    <r>
      <rPr>
        <sz val="11"/>
        <color indexed="8"/>
        <rFont val="Times New Roman"/>
        <charset val="134"/>
      </rPr>
      <t>-2020</t>
    </r>
    <r>
      <rPr>
        <sz val="11"/>
        <color indexed="8"/>
        <rFont val="宋体"/>
        <charset val="134"/>
      </rPr>
      <t>年四川省政府专项债券六十七期</t>
    </r>
  </si>
  <si>
    <r>
      <rPr>
        <sz val="11"/>
        <color indexed="8"/>
        <rFont val="Times New Roman"/>
        <charset val="134"/>
      </rPr>
      <t>2020</t>
    </r>
    <r>
      <rPr>
        <sz val="11"/>
        <color indexed="8"/>
        <rFont val="宋体"/>
        <charset val="134"/>
      </rPr>
      <t>年四川省社会事业专项债券（七期）</t>
    </r>
    <r>
      <rPr>
        <sz val="11"/>
        <color indexed="8"/>
        <rFont val="Times New Roman"/>
        <charset val="134"/>
      </rPr>
      <t>-2020</t>
    </r>
    <r>
      <rPr>
        <sz val="11"/>
        <color indexed="8"/>
        <rFont val="宋体"/>
        <charset val="134"/>
      </rPr>
      <t>年四川省政府专项债券（七十五期）</t>
    </r>
  </si>
  <si>
    <r>
      <rPr>
        <sz val="11"/>
        <color indexed="8"/>
        <rFont val="Times New Roman"/>
        <charset val="134"/>
      </rPr>
      <t>2020</t>
    </r>
    <r>
      <rPr>
        <sz val="11"/>
        <color indexed="8"/>
        <rFont val="宋体"/>
        <charset val="134"/>
      </rPr>
      <t>年四川省乡村振兴专项债券（二期）</t>
    </r>
    <r>
      <rPr>
        <sz val="11"/>
        <color indexed="8"/>
        <rFont val="Times New Roman"/>
        <charset val="134"/>
      </rPr>
      <t>-2020</t>
    </r>
    <r>
      <rPr>
        <sz val="11"/>
        <color indexed="8"/>
        <rFont val="宋体"/>
        <charset val="134"/>
      </rPr>
      <t>年四川省政府专项债券（十六期）</t>
    </r>
  </si>
  <si>
    <r>
      <rPr>
        <sz val="11"/>
        <color indexed="8"/>
        <rFont val="Times New Roman"/>
        <charset val="134"/>
      </rPr>
      <t>2020</t>
    </r>
    <r>
      <rPr>
        <sz val="11"/>
        <color indexed="8"/>
        <rFont val="宋体"/>
        <charset val="134"/>
      </rPr>
      <t>年四川省乡村振兴专项债券（六期）</t>
    </r>
    <r>
      <rPr>
        <sz val="11"/>
        <color indexed="8"/>
        <rFont val="Times New Roman"/>
        <charset val="134"/>
      </rPr>
      <t>-2020</t>
    </r>
    <r>
      <rPr>
        <sz val="11"/>
        <color indexed="8"/>
        <rFont val="宋体"/>
        <charset val="134"/>
      </rPr>
      <t>年四川省政府专项债券（七十七期）</t>
    </r>
  </si>
  <si>
    <r>
      <rPr>
        <sz val="11"/>
        <color indexed="8"/>
        <rFont val="Times New Roman"/>
        <charset val="134"/>
      </rPr>
      <t>2020</t>
    </r>
    <r>
      <rPr>
        <sz val="11"/>
        <color indexed="8"/>
        <rFont val="宋体"/>
        <charset val="134"/>
      </rPr>
      <t>年四川省乡村振兴专项债券（一期）</t>
    </r>
    <r>
      <rPr>
        <sz val="11"/>
        <color indexed="8"/>
        <rFont val="Times New Roman"/>
        <charset val="134"/>
      </rPr>
      <t>-2020</t>
    </r>
    <r>
      <rPr>
        <sz val="11"/>
        <color indexed="8"/>
        <rFont val="宋体"/>
        <charset val="134"/>
      </rPr>
      <t>年四川省政府专项债券（十五期）</t>
    </r>
  </si>
  <si>
    <r>
      <rPr>
        <sz val="11"/>
        <color indexed="8"/>
        <rFont val="Times New Roman"/>
        <charset val="134"/>
      </rPr>
      <t>2021</t>
    </r>
    <r>
      <rPr>
        <sz val="11"/>
        <color indexed="8"/>
        <rFont val="宋体"/>
        <charset val="134"/>
      </rPr>
      <t>年四川省城乡基础设施建设专项债券（八期）</t>
    </r>
    <r>
      <rPr>
        <sz val="11"/>
        <color indexed="8"/>
        <rFont val="Times New Roman"/>
        <charset val="134"/>
      </rPr>
      <t>-2021</t>
    </r>
    <r>
      <rPr>
        <sz val="11"/>
        <color indexed="8"/>
        <rFont val="宋体"/>
        <charset val="134"/>
      </rPr>
      <t>年四川省政府专项债券（二十六期）</t>
    </r>
  </si>
  <si>
    <r>
      <rPr>
        <sz val="11"/>
        <color indexed="8"/>
        <rFont val="Times New Roman"/>
        <charset val="134"/>
      </rPr>
      <t>2021</t>
    </r>
    <r>
      <rPr>
        <sz val="11"/>
        <color indexed="8"/>
        <rFont val="宋体"/>
        <charset val="134"/>
      </rPr>
      <t>年四川省城乡基础设施建设专项债券（九期）</t>
    </r>
    <r>
      <rPr>
        <sz val="11"/>
        <color indexed="8"/>
        <rFont val="Times New Roman"/>
        <charset val="134"/>
      </rPr>
      <t>-2021</t>
    </r>
    <r>
      <rPr>
        <sz val="11"/>
        <color indexed="8"/>
        <rFont val="宋体"/>
        <charset val="134"/>
      </rPr>
      <t>年四川省政府专项债券（二十七期）</t>
    </r>
  </si>
  <si>
    <r>
      <rPr>
        <sz val="11"/>
        <color indexed="8"/>
        <rFont val="Times New Roman"/>
        <charset val="134"/>
      </rPr>
      <t>2021</t>
    </r>
    <r>
      <rPr>
        <sz val="11"/>
        <color indexed="8"/>
        <rFont val="宋体"/>
        <charset val="134"/>
      </rPr>
      <t>年四川省城乡基础设施建设专项债券（三期）</t>
    </r>
    <r>
      <rPr>
        <sz val="11"/>
        <color indexed="8"/>
        <rFont val="Times New Roman"/>
        <charset val="134"/>
      </rPr>
      <t>-2021</t>
    </r>
    <r>
      <rPr>
        <sz val="11"/>
        <color indexed="8"/>
        <rFont val="宋体"/>
        <charset val="134"/>
      </rPr>
      <t>年四川省政府专项债券（五期）</t>
    </r>
  </si>
  <si>
    <r>
      <rPr>
        <sz val="11"/>
        <color indexed="8"/>
        <rFont val="Times New Roman"/>
        <charset val="134"/>
      </rPr>
      <t>2021</t>
    </r>
    <r>
      <rPr>
        <sz val="11"/>
        <color indexed="8"/>
        <rFont val="宋体"/>
        <charset val="134"/>
      </rPr>
      <t>年四川省城乡基础设施建设专项债券（十二期）</t>
    </r>
    <r>
      <rPr>
        <sz val="11"/>
        <color indexed="8"/>
        <rFont val="Times New Roman"/>
        <charset val="134"/>
      </rPr>
      <t>-2021</t>
    </r>
    <r>
      <rPr>
        <sz val="11"/>
        <color indexed="8"/>
        <rFont val="宋体"/>
        <charset val="134"/>
      </rPr>
      <t>年四川省政府专项债券（三十期）</t>
    </r>
  </si>
  <si>
    <r>
      <rPr>
        <sz val="11"/>
        <color indexed="8"/>
        <rFont val="Times New Roman"/>
        <charset val="134"/>
      </rPr>
      <t>2021</t>
    </r>
    <r>
      <rPr>
        <sz val="11"/>
        <color indexed="8"/>
        <rFont val="宋体"/>
        <charset val="134"/>
      </rPr>
      <t>年四川省城乡基础设施建设专项债券（四期）</t>
    </r>
    <r>
      <rPr>
        <sz val="11"/>
        <color indexed="8"/>
        <rFont val="Times New Roman"/>
        <charset val="134"/>
      </rPr>
      <t>-2021</t>
    </r>
    <r>
      <rPr>
        <sz val="11"/>
        <color indexed="8"/>
        <rFont val="宋体"/>
        <charset val="134"/>
      </rPr>
      <t>年四川省政府专项债券（六期）</t>
    </r>
  </si>
  <si>
    <r>
      <rPr>
        <sz val="11"/>
        <color indexed="8"/>
        <rFont val="Times New Roman"/>
        <charset val="134"/>
      </rPr>
      <t>2021</t>
    </r>
    <r>
      <rPr>
        <sz val="11"/>
        <color indexed="8"/>
        <rFont val="宋体"/>
        <charset val="134"/>
      </rPr>
      <t>年四川省乡村振兴专项债券（九期）</t>
    </r>
    <r>
      <rPr>
        <sz val="11"/>
        <color indexed="8"/>
        <rFont val="Times New Roman"/>
        <charset val="134"/>
      </rPr>
      <t>-2021</t>
    </r>
    <r>
      <rPr>
        <sz val="11"/>
        <color indexed="8"/>
        <rFont val="宋体"/>
        <charset val="134"/>
      </rPr>
      <t>年四川省政府专项债券（四十四期）</t>
    </r>
  </si>
  <si>
    <r>
      <rPr>
        <sz val="11"/>
        <color indexed="8"/>
        <rFont val="Times New Roman"/>
        <charset val="134"/>
      </rPr>
      <t>2021</t>
    </r>
    <r>
      <rPr>
        <sz val="11"/>
        <color indexed="8"/>
        <rFont val="宋体"/>
        <charset val="134"/>
      </rPr>
      <t>年四川省乡村振兴专项债券（四期）</t>
    </r>
    <r>
      <rPr>
        <sz val="11"/>
        <color indexed="8"/>
        <rFont val="Times New Roman"/>
        <charset val="134"/>
      </rPr>
      <t>-2021</t>
    </r>
    <r>
      <rPr>
        <sz val="11"/>
        <color indexed="8"/>
        <rFont val="宋体"/>
        <charset val="134"/>
      </rPr>
      <t>年四川省政府专项债券（十七期）</t>
    </r>
  </si>
  <si>
    <r>
      <rPr>
        <sz val="11"/>
        <color indexed="8"/>
        <rFont val="Times New Roman"/>
        <charset val="134"/>
      </rPr>
      <t>2021</t>
    </r>
    <r>
      <rPr>
        <sz val="11"/>
        <color indexed="8"/>
        <rFont val="宋体"/>
        <charset val="134"/>
      </rPr>
      <t>年四川省乡村振兴专项债券（五期）</t>
    </r>
    <r>
      <rPr>
        <sz val="11"/>
        <color indexed="8"/>
        <rFont val="Times New Roman"/>
        <charset val="134"/>
      </rPr>
      <t>-2021</t>
    </r>
    <r>
      <rPr>
        <sz val="11"/>
        <color indexed="8"/>
        <rFont val="宋体"/>
        <charset val="134"/>
      </rPr>
      <t>年四川省政府专项债券（三十四期）</t>
    </r>
  </si>
  <si>
    <r>
      <rPr>
        <sz val="11"/>
        <color indexed="8"/>
        <rFont val="Times New Roman"/>
        <charset val="134"/>
      </rPr>
      <t>2022</t>
    </r>
    <r>
      <rPr>
        <sz val="11"/>
        <color indexed="8"/>
        <rFont val="宋体"/>
        <charset val="134"/>
      </rPr>
      <t>年四川省城市更新和产业升级基础设施专项债券（四期）</t>
    </r>
    <r>
      <rPr>
        <sz val="11"/>
        <color indexed="8"/>
        <rFont val="Times New Roman"/>
        <charset val="134"/>
      </rPr>
      <t>-2022</t>
    </r>
    <r>
      <rPr>
        <sz val="11"/>
        <color indexed="8"/>
        <rFont val="宋体"/>
        <charset val="134"/>
      </rPr>
      <t>年四川省政府专项债券（五十一期）</t>
    </r>
  </si>
  <si>
    <r>
      <rPr>
        <sz val="11"/>
        <color indexed="8"/>
        <rFont val="Times New Roman"/>
        <charset val="134"/>
      </rPr>
      <t>2022</t>
    </r>
    <r>
      <rPr>
        <sz val="11"/>
        <color indexed="8"/>
        <rFont val="宋体"/>
        <charset val="134"/>
      </rPr>
      <t>年四川省城市更新和产业升级基础设施专项债券（五期）</t>
    </r>
    <r>
      <rPr>
        <sz val="11"/>
        <color indexed="8"/>
        <rFont val="Times New Roman"/>
        <charset val="134"/>
      </rPr>
      <t>-2022</t>
    </r>
    <r>
      <rPr>
        <sz val="11"/>
        <color indexed="8"/>
        <rFont val="宋体"/>
        <charset val="134"/>
      </rPr>
      <t>年四川省政府专项债券（五十二期）</t>
    </r>
  </si>
  <si>
    <r>
      <rPr>
        <sz val="11"/>
        <color indexed="8"/>
        <rFont val="Times New Roman"/>
        <charset val="134"/>
      </rPr>
      <t>2022</t>
    </r>
    <r>
      <rPr>
        <sz val="11"/>
        <color indexed="8"/>
        <rFont val="宋体"/>
        <charset val="134"/>
      </rPr>
      <t>年四川省城乡基础设施建设专项债券（八期）</t>
    </r>
    <r>
      <rPr>
        <sz val="11"/>
        <color indexed="8"/>
        <rFont val="Times New Roman"/>
        <charset val="134"/>
      </rPr>
      <t>-2022</t>
    </r>
    <r>
      <rPr>
        <sz val="11"/>
        <color indexed="8"/>
        <rFont val="宋体"/>
        <charset val="134"/>
      </rPr>
      <t>年四川省政府专项债券（二十四期）</t>
    </r>
  </si>
  <si>
    <r>
      <rPr>
        <sz val="11"/>
        <color indexed="8"/>
        <rFont val="Times New Roman"/>
        <charset val="134"/>
      </rPr>
      <t>2022</t>
    </r>
    <r>
      <rPr>
        <sz val="11"/>
        <color indexed="8"/>
        <rFont val="宋体"/>
        <charset val="134"/>
      </rPr>
      <t>年四川省城乡基础设施建设专项债券（三期）</t>
    </r>
    <r>
      <rPr>
        <sz val="11"/>
        <color indexed="8"/>
        <rFont val="Times New Roman"/>
        <charset val="134"/>
      </rPr>
      <t>-2022</t>
    </r>
    <r>
      <rPr>
        <sz val="11"/>
        <color indexed="8"/>
        <rFont val="宋体"/>
        <charset val="134"/>
      </rPr>
      <t>年四川省政府专项债券（六期）</t>
    </r>
  </si>
  <si>
    <r>
      <rPr>
        <sz val="11"/>
        <color indexed="8"/>
        <rFont val="Times New Roman"/>
        <charset val="134"/>
      </rPr>
      <t>2022</t>
    </r>
    <r>
      <rPr>
        <sz val="11"/>
        <color indexed="8"/>
        <rFont val="宋体"/>
        <charset val="134"/>
      </rPr>
      <t>年四川省城乡基础设施建设专项债券（十二期）</t>
    </r>
    <r>
      <rPr>
        <sz val="11"/>
        <color indexed="8"/>
        <rFont val="Times New Roman"/>
        <charset val="134"/>
      </rPr>
      <t>-2022</t>
    </r>
    <r>
      <rPr>
        <sz val="11"/>
        <color indexed="8"/>
        <rFont val="宋体"/>
        <charset val="134"/>
      </rPr>
      <t>年四川省政府专项债券（二十八期）</t>
    </r>
  </si>
  <si>
    <r>
      <rPr>
        <sz val="11"/>
        <color indexed="8"/>
        <rFont val="Times New Roman"/>
        <charset val="134"/>
      </rPr>
      <t>2022</t>
    </r>
    <r>
      <rPr>
        <sz val="11"/>
        <color indexed="8"/>
        <rFont val="宋体"/>
        <charset val="134"/>
      </rPr>
      <t>年四川省城乡基础设施建设专项债券（十六期）</t>
    </r>
    <r>
      <rPr>
        <sz val="11"/>
        <color indexed="8"/>
        <rFont val="Times New Roman"/>
        <charset val="134"/>
      </rPr>
      <t>-2022</t>
    </r>
    <r>
      <rPr>
        <sz val="11"/>
        <color indexed="8"/>
        <rFont val="宋体"/>
        <charset val="134"/>
      </rPr>
      <t>年四川省政府专项债券（七十二期）</t>
    </r>
  </si>
  <si>
    <r>
      <rPr>
        <sz val="11"/>
        <color indexed="8"/>
        <rFont val="Times New Roman"/>
        <charset val="134"/>
      </rPr>
      <t>2022</t>
    </r>
    <r>
      <rPr>
        <sz val="11"/>
        <color indexed="8"/>
        <rFont val="宋体"/>
        <charset val="134"/>
      </rPr>
      <t>年四川省城乡基础设施建设专项债券（十七期）</t>
    </r>
    <r>
      <rPr>
        <sz val="11"/>
        <color indexed="8"/>
        <rFont val="Times New Roman"/>
        <charset val="134"/>
      </rPr>
      <t>-2022</t>
    </r>
    <r>
      <rPr>
        <sz val="11"/>
        <color indexed="8"/>
        <rFont val="宋体"/>
        <charset val="134"/>
      </rPr>
      <t>年四川省政府专项债券（七十三期）</t>
    </r>
  </si>
  <si>
    <r>
      <rPr>
        <sz val="11"/>
        <color indexed="8"/>
        <rFont val="Times New Roman"/>
        <charset val="134"/>
      </rPr>
      <t>2022</t>
    </r>
    <r>
      <rPr>
        <sz val="11"/>
        <color indexed="8"/>
        <rFont val="宋体"/>
        <charset val="134"/>
      </rPr>
      <t>年四川省城乡基础设施建设专项债券（十期）</t>
    </r>
    <r>
      <rPr>
        <sz val="11"/>
        <color indexed="8"/>
        <rFont val="Times New Roman"/>
        <charset val="134"/>
      </rPr>
      <t>-2022</t>
    </r>
    <r>
      <rPr>
        <sz val="11"/>
        <color indexed="8"/>
        <rFont val="宋体"/>
        <charset val="134"/>
      </rPr>
      <t>年四川省政府专项债券（二十六期）</t>
    </r>
  </si>
  <si>
    <r>
      <rPr>
        <sz val="11"/>
        <color indexed="8"/>
        <rFont val="Times New Roman"/>
        <charset val="134"/>
      </rPr>
      <t>2022</t>
    </r>
    <r>
      <rPr>
        <sz val="11"/>
        <color indexed="8"/>
        <rFont val="宋体"/>
        <charset val="134"/>
      </rPr>
      <t>年四川省城乡基础设施建设专项债券（十五期）</t>
    </r>
    <r>
      <rPr>
        <sz val="11"/>
        <color indexed="8"/>
        <rFont val="Times New Roman"/>
        <charset val="134"/>
      </rPr>
      <t>-2022</t>
    </r>
    <r>
      <rPr>
        <sz val="11"/>
        <color indexed="8"/>
        <rFont val="宋体"/>
        <charset val="134"/>
      </rPr>
      <t>年四川省政府专项债券（七十一期）</t>
    </r>
  </si>
  <si>
    <r>
      <rPr>
        <sz val="11"/>
        <color indexed="8"/>
        <rFont val="Times New Roman"/>
        <charset val="134"/>
      </rPr>
      <t>2022</t>
    </r>
    <r>
      <rPr>
        <sz val="11"/>
        <color indexed="8"/>
        <rFont val="宋体"/>
        <charset val="134"/>
      </rPr>
      <t>年四川省城乡基础设施建设专项债券（五期）</t>
    </r>
    <r>
      <rPr>
        <sz val="11"/>
        <color indexed="8"/>
        <rFont val="Times New Roman"/>
        <charset val="134"/>
      </rPr>
      <t>-2022</t>
    </r>
    <r>
      <rPr>
        <sz val="11"/>
        <color indexed="8"/>
        <rFont val="宋体"/>
        <charset val="134"/>
      </rPr>
      <t>年四川省政府专项债券（八期）</t>
    </r>
  </si>
  <si>
    <r>
      <rPr>
        <sz val="11"/>
        <color indexed="8"/>
        <rFont val="Times New Roman"/>
        <charset val="134"/>
      </rPr>
      <t>2022</t>
    </r>
    <r>
      <rPr>
        <sz val="11"/>
        <color indexed="8"/>
        <rFont val="宋体"/>
        <charset val="134"/>
      </rPr>
      <t>年四川省社会事业专项债券（七期）</t>
    </r>
    <r>
      <rPr>
        <sz val="11"/>
        <color indexed="8"/>
        <rFont val="Times New Roman"/>
        <charset val="134"/>
      </rPr>
      <t>-2022</t>
    </r>
    <r>
      <rPr>
        <sz val="11"/>
        <color indexed="8"/>
        <rFont val="宋体"/>
        <charset val="134"/>
      </rPr>
      <t>年四川省政府专项债券（二十期）</t>
    </r>
  </si>
  <si>
    <r>
      <rPr>
        <sz val="11"/>
        <color indexed="8"/>
        <rFont val="Times New Roman"/>
        <charset val="134"/>
      </rPr>
      <t>2022</t>
    </r>
    <r>
      <rPr>
        <sz val="11"/>
        <color indexed="8"/>
        <rFont val="宋体"/>
        <charset val="134"/>
      </rPr>
      <t>年四川省乡村振兴和水利建设专项债券（三期）</t>
    </r>
    <r>
      <rPr>
        <sz val="11"/>
        <color indexed="8"/>
        <rFont val="Times New Roman"/>
        <charset val="134"/>
      </rPr>
      <t>-2022</t>
    </r>
    <r>
      <rPr>
        <sz val="11"/>
        <color indexed="8"/>
        <rFont val="宋体"/>
        <charset val="134"/>
      </rPr>
      <t>年四川省政府专项债券（四十四期）</t>
    </r>
  </si>
  <si>
    <r>
      <rPr>
        <sz val="11"/>
        <color indexed="8"/>
        <rFont val="Times New Roman"/>
        <charset val="134"/>
      </rPr>
      <t>2022</t>
    </r>
    <r>
      <rPr>
        <sz val="11"/>
        <color indexed="8"/>
        <rFont val="宋体"/>
        <charset val="134"/>
      </rPr>
      <t>年四川省乡村振兴和水利建设专项债券（一期）</t>
    </r>
    <r>
      <rPr>
        <sz val="11"/>
        <color indexed="8"/>
        <rFont val="Times New Roman"/>
        <charset val="134"/>
      </rPr>
      <t>-2022</t>
    </r>
    <r>
      <rPr>
        <sz val="11"/>
        <color indexed="8"/>
        <rFont val="宋体"/>
        <charset val="134"/>
      </rPr>
      <t>年四川省政府专项债券（四十二期）</t>
    </r>
  </si>
  <si>
    <r>
      <rPr>
        <sz val="11"/>
        <color indexed="8"/>
        <rFont val="Times New Roman"/>
        <charset val="134"/>
      </rPr>
      <t>2022</t>
    </r>
    <r>
      <rPr>
        <sz val="11"/>
        <color indexed="8"/>
        <rFont val="宋体"/>
        <charset val="134"/>
      </rPr>
      <t>年四川省乡村振兴专项债券（二期）</t>
    </r>
    <r>
      <rPr>
        <sz val="11"/>
        <color indexed="8"/>
        <rFont val="Times New Roman"/>
        <charset val="134"/>
      </rPr>
      <t>-2022</t>
    </r>
    <r>
      <rPr>
        <sz val="11"/>
        <color indexed="8"/>
        <rFont val="宋体"/>
        <charset val="134"/>
      </rPr>
      <t>年四川省政府专项债券（十五期）</t>
    </r>
  </si>
  <si>
    <r>
      <rPr>
        <sz val="11"/>
        <color indexed="8"/>
        <rFont val="Times New Roman"/>
        <charset val="134"/>
      </rPr>
      <t>2022</t>
    </r>
    <r>
      <rPr>
        <sz val="11"/>
        <color indexed="8"/>
        <rFont val="宋体"/>
        <charset val="134"/>
      </rPr>
      <t>年四川省乡村振兴专项债券（七期）</t>
    </r>
    <r>
      <rPr>
        <sz val="11"/>
        <color indexed="8"/>
        <rFont val="Times New Roman"/>
        <charset val="134"/>
      </rPr>
      <t>-2022</t>
    </r>
    <r>
      <rPr>
        <sz val="11"/>
        <color indexed="8"/>
        <rFont val="宋体"/>
        <charset val="134"/>
      </rPr>
      <t>年四川省政府专项债券（四十期）</t>
    </r>
  </si>
  <si>
    <r>
      <rPr>
        <sz val="11"/>
        <color indexed="8"/>
        <rFont val="Times New Roman"/>
        <charset val="134"/>
      </rPr>
      <t>2022</t>
    </r>
    <r>
      <rPr>
        <sz val="11"/>
        <color indexed="8"/>
        <rFont val="宋体"/>
        <charset val="134"/>
      </rPr>
      <t>年四川省乡村振兴专项债券（三期）</t>
    </r>
    <r>
      <rPr>
        <sz val="11"/>
        <color indexed="8"/>
        <rFont val="Times New Roman"/>
        <charset val="134"/>
      </rPr>
      <t>-2022</t>
    </r>
    <r>
      <rPr>
        <sz val="11"/>
        <color indexed="8"/>
        <rFont val="宋体"/>
        <charset val="134"/>
      </rPr>
      <t>年四川省政府专项债券（十六期）</t>
    </r>
  </si>
  <si>
    <r>
      <rPr>
        <sz val="11"/>
        <color indexed="8"/>
        <rFont val="Times New Roman"/>
        <charset val="134"/>
      </rPr>
      <t>2022</t>
    </r>
    <r>
      <rPr>
        <sz val="11"/>
        <color indexed="8"/>
        <rFont val="宋体"/>
        <charset val="134"/>
      </rPr>
      <t>年四川省乡村振兴专项债券（五期）</t>
    </r>
    <r>
      <rPr>
        <sz val="11"/>
        <color indexed="8"/>
        <rFont val="Times New Roman"/>
        <charset val="134"/>
      </rPr>
      <t>-2022</t>
    </r>
    <r>
      <rPr>
        <sz val="11"/>
        <color indexed="8"/>
        <rFont val="宋体"/>
        <charset val="134"/>
      </rPr>
      <t>年四川省政府专项债券（三十八期）</t>
    </r>
  </si>
  <si>
    <r>
      <rPr>
        <sz val="11"/>
        <color indexed="8"/>
        <rFont val="Times New Roman"/>
        <charset val="134"/>
      </rPr>
      <t>2023</t>
    </r>
    <r>
      <rPr>
        <sz val="11"/>
        <color indexed="8"/>
        <rFont val="宋体"/>
        <charset val="134"/>
      </rPr>
      <t>年四川省城乡基础设施建设专项债券（三期）</t>
    </r>
    <r>
      <rPr>
        <sz val="11"/>
        <color indexed="8"/>
        <rFont val="Times New Roman"/>
        <charset val="134"/>
      </rPr>
      <t>-2023</t>
    </r>
    <r>
      <rPr>
        <sz val="11"/>
        <color indexed="8"/>
        <rFont val="宋体"/>
        <charset val="134"/>
      </rPr>
      <t>年四川省政府专项债券（三期）</t>
    </r>
  </si>
  <si>
    <r>
      <rPr>
        <sz val="11"/>
        <color indexed="8"/>
        <rFont val="Times New Roman"/>
        <charset val="134"/>
      </rPr>
      <t>2023</t>
    </r>
    <r>
      <rPr>
        <sz val="11"/>
        <color indexed="8"/>
        <rFont val="宋体"/>
        <charset val="134"/>
      </rPr>
      <t>年四川省城乡基础设施建设专项债券（三十期）</t>
    </r>
    <r>
      <rPr>
        <sz val="11"/>
        <color indexed="8"/>
        <rFont val="Times New Roman"/>
        <charset val="134"/>
      </rPr>
      <t>-2023</t>
    </r>
    <r>
      <rPr>
        <sz val="11"/>
        <color indexed="8"/>
        <rFont val="宋体"/>
        <charset val="134"/>
      </rPr>
      <t>年四川省政府专项债券（三十一期）</t>
    </r>
  </si>
  <si>
    <r>
      <rPr>
        <sz val="11"/>
        <color indexed="8"/>
        <rFont val="Times New Roman"/>
        <charset val="134"/>
      </rPr>
      <t>2023</t>
    </r>
    <r>
      <rPr>
        <sz val="11"/>
        <color indexed="8"/>
        <rFont val="宋体"/>
        <charset val="134"/>
      </rPr>
      <t>年四川省城乡基础设施建设专项债券（十八期）</t>
    </r>
    <r>
      <rPr>
        <sz val="11"/>
        <color indexed="8"/>
        <rFont val="Times New Roman"/>
        <charset val="134"/>
      </rPr>
      <t>-2023</t>
    </r>
    <r>
      <rPr>
        <sz val="11"/>
        <color indexed="8"/>
        <rFont val="宋体"/>
        <charset val="134"/>
      </rPr>
      <t>年四川省政府专项债券（十八期）</t>
    </r>
  </si>
  <si>
    <r>
      <rPr>
        <sz val="11"/>
        <color indexed="8"/>
        <rFont val="Times New Roman"/>
        <charset val="134"/>
      </rPr>
      <t>2023</t>
    </r>
    <r>
      <rPr>
        <sz val="11"/>
        <color indexed="8"/>
        <rFont val="宋体"/>
        <charset val="134"/>
      </rPr>
      <t>年四川省城乡基础设施建设专项债券（十六期）</t>
    </r>
    <r>
      <rPr>
        <sz val="11"/>
        <color indexed="8"/>
        <rFont val="Times New Roman"/>
        <charset val="134"/>
      </rPr>
      <t>-2023</t>
    </r>
    <r>
      <rPr>
        <sz val="11"/>
        <color indexed="8"/>
        <rFont val="宋体"/>
        <charset val="134"/>
      </rPr>
      <t>年四川省政府专项债券（十六期）</t>
    </r>
  </si>
  <si>
    <r>
      <rPr>
        <sz val="11"/>
        <color indexed="8"/>
        <rFont val="Times New Roman"/>
        <charset val="134"/>
      </rPr>
      <t>2023</t>
    </r>
    <r>
      <rPr>
        <sz val="11"/>
        <color indexed="8"/>
        <rFont val="宋体"/>
        <charset val="134"/>
      </rPr>
      <t>年四川省城乡基础设施建设专项债券（十七期）</t>
    </r>
    <r>
      <rPr>
        <sz val="11"/>
        <color indexed="8"/>
        <rFont val="Times New Roman"/>
        <charset val="134"/>
      </rPr>
      <t>-2023</t>
    </r>
    <r>
      <rPr>
        <sz val="11"/>
        <color indexed="8"/>
        <rFont val="宋体"/>
        <charset val="134"/>
      </rPr>
      <t>年四川省政府专项债券（十七期）</t>
    </r>
  </si>
  <si>
    <r>
      <rPr>
        <sz val="11"/>
        <color indexed="8"/>
        <rFont val="Times New Roman"/>
        <charset val="134"/>
      </rPr>
      <t>2023</t>
    </r>
    <r>
      <rPr>
        <sz val="11"/>
        <color indexed="8"/>
        <rFont val="宋体"/>
        <charset val="134"/>
      </rPr>
      <t>年四川省城乡基础设施建设专项债券（十五期）</t>
    </r>
    <r>
      <rPr>
        <sz val="11"/>
        <color indexed="8"/>
        <rFont val="Times New Roman"/>
        <charset val="134"/>
      </rPr>
      <t>-2023</t>
    </r>
    <r>
      <rPr>
        <sz val="11"/>
        <color indexed="8"/>
        <rFont val="宋体"/>
        <charset val="134"/>
      </rPr>
      <t>年四川省政府专项债券（十五期）</t>
    </r>
  </si>
  <si>
    <r>
      <rPr>
        <sz val="11"/>
        <color indexed="8"/>
        <rFont val="Times New Roman"/>
        <charset val="134"/>
      </rPr>
      <t>2023</t>
    </r>
    <r>
      <rPr>
        <sz val="11"/>
        <color indexed="8"/>
        <rFont val="宋体"/>
        <charset val="134"/>
      </rPr>
      <t>年四川省城乡基础设施建设专项债券（四期）</t>
    </r>
    <r>
      <rPr>
        <sz val="11"/>
        <color indexed="8"/>
        <rFont val="Times New Roman"/>
        <charset val="134"/>
      </rPr>
      <t>-2023</t>
    </r>
    <r>
      <rPr>
        <sz val="11"/>
        <color indexed="8"/>
        <rFont val="宋体"/>
        <charset val="134"/>
      </rPr>
      <t>年四川省政府专项债券（四期）</t>
    </r>
  </si>
  <si>
    <r>
      <rPr>
        <sz val="11"/>
        <color indexed="8"/>
        <rFont val="Times New Roman"/>
        <charset val="134"/>
      </rPr>
      <t>2023</t>
    </r>
    <r>
      <rPr>
        <sz val="11"/>
        <color indexed="8"/>
        <rFont val="宋体"/>
        <charset val="134"/>
      </rPr>
      <t>年四川省城乡基础设施建设专项债券（五期）</t>
    </r>
    <r>
      <rPr>
        <sz val="11"/>
        <color indexed="8"/>
        <rFont val="Times New Roman"/>
        <charset val="134"/>
      </rPr>
      <t>-2023</t>
    </r>
    <r>
      <rPr>
        <sz val="11"/>
        <color indexed="8"/>
        <rFont val="宋体"/>
        <charset val="134"/>
      </rPr>
      <t>年四川省政府专项债券（五期）</t>
    </r>
  </si>
  <si>
    <r>
      <rPr>
        <sz val="11"/>
        <color indexed="8"/>
        <rFont val="Times New Roman"/>
        <charset val="134"/>
      </rPr>
      <t>2024</t>
    </r>
    <r>
      <rPr>
        <sz val="11"/>
        <color indexed="8"/>
        <rFont val="宋体"/>
        <charset val="134"/>
      </rPr>
      <t>年四川省政府专项债券（二十六期）</t>
    </r>
  </si>
  <si>
    <r>
      <rPr>
        <sz val="11"/>
        <color indexed="8"/>
        <rFont val="Times New Roman"/>
        <charset val="134"/>
      </rPr>
      <t>2024</t>
    </r>
    <r>
      <rPr>
        <sz val="11"/>
        <color indexed="8"/>
        <rFont val="宋体"/>
        <charset val="134"/>
      </rPr>
      <t>年四川省政府专项债券（二十三期）</t>
    </r>
  </si>
  <si>
    <r>
      <rPr>
        <sz val="11"/>
        <color indexed="8"/>
        <rFont val="Times New Roman"/>
        <charset val="134"/>
      </rPr>
      <t>2024</t>
    </r>
    <r>
      <rPr>
        <sz val="11"/>
        <color indexed="8"/>
        <rFont val="宋体"/>
        <charset val="134"/>
      </rPr>
      <t>年四川省政府专项债券（二十四期）</t>
    </r>
  </si>
  <si>
    <r>
      <rPr>
        <sz val="11"/>
        <color indexed="8"/>
        <rFont val="Times New Roman"/>
        <charset val="134"/>
      </rPr>
      <t>2024</t>
    </r>
    <r>
      <rPr>
        <sz val="11"/>
        <color indexed="8"/>
        <rFont val="宋体"/>
        <charset val="134"/>
      </rPr>
      <t>年四川省政府专项债券（三十三期）</t>
    </r>
  </si>
  <si>
    <r>
      <rPr>
        <sz val="11"/>
        <color indexed="8"/>
        <rFont val="Times New Roman"/>
        <charset val="134"/>
      </rPr>
      <t>2024</t>
    </r>
    <r>
      <rPr>
        <sz val="11"/>
        <color indexed="8"/>
        <rFont val="宋体"/>
        <charset val="134"/>
      </rPr>
      <t>年四川省政府专项债券（三十一期）</t>
    </r>
  </si>
  <si>
    <r>
      <rPr>
        <sz val="11"/>
        <color indexed="8"/>
        <rFont val="Times New Roman"/>
        <charset val="134"/>
      </rPr>
      <t>2024</t>
    </r>
    <r>
      <rPr>
        <sz val="11"/>
        <color indexed="8"/>
        <rFont val="宋体"/>
        <charset val="134"/>
      </rPr>
      <t>年四川省政府专项债券（十六期）</t>
    </r>
  </si>
  <si>
    <r>
      <rPr>
        <sz val="11"/>
        <color indexed="8"/>
        <rFont val="Times New Roman"/>
        <charset val="134"/>
      </rPr>
      <t>2024</t>
    </r>
    <r>
      <rPr>
        <sz val="11"/>
        <color indexed="8"/>
        <rFont val="宋体"/>
        <charset val="134"/>
      </rPr>
      <t>年四川省政府专项债券（十期）</t>
    </r>
  </si>
  <si>
    <r>
      <rPr>
        <sz val="11"/>
        <color indexed="8"/>
        <rFont val="Times New Roman"/>
        <charset val="134"/>
      </rPr>
      <t>2024</t>
    </r>
    <r>
      <rPr>
        <sz val="11"/>
        <color indexed="8"/>
        <rFont val="宋体"/>
        <charset val="134"/>
      </rPr>
      <t>年四川省政府专项债券（四期）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</si>
</sst>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#,##0.0000"/>
    <numFmt numFmtId="178" formatCode="0.00_ "/>
  </numFmts>
  <fonts count="42">
    <font>
      <sz val="11"/>
      <color indexed="8"/>
      <name val="宋体"/>
      <charset val="1"/>
      <scheme val="minor"/>
    </font>
    <font>
      <sz val="11"/>
      <color indexed="8"/>
      <name val="Times New Roman"/>
      <charset val="1"/>
    </font>
    <font>
      <sz val="9"/>
      <name val="Times New Roman"/>
      <charset val="134"/>
    </font>
    <font>
      <sz val="12"/>
      <name val="Times New Roman"/>
      <charset val="134"/>
    </font>
    <font>
      <sz val="15"/>
      <name val="Times New Roman"/>
      <charset val="134"/>
    </font>
    <font>
      <sz val="11"/>
      <name val="Times New Roman"/>
      <charset val="134"/>
    </font>
    <font>
      <sz val="11"/>
      <color indexed="8"/>
      <name val="Times New Roman"/>
      <charset val="134"/>
    </font>
    <font>
      <sz val="11"/>
      <color theme="1"/>
      <name val="Times New Roman"/>
      <charset val="134"/>
    </font>
    <font>
      <sz val="10"/>
      <color indexed="8"/>
      <name val="Times New Roman"/>
      <charset val="134"/>
    </font>
    <font>
      <sz val="10"/>
      <name val="Times New Roman"/>
      <charset val="134"/>
    </font>
    <font>
      <sz val="10"/>
      <color indexed="8"/>
      <name val="Times New Roman"/>
      <charset val="1"/>
    </font>
    <font>
      <sz val="9"/>
      <name val="SimSun"/>
      <charset val="134"/>
    </font>
    <font>
      <sz val="12"/>
      <name val="仿宋_GB2312"/>
      <charset val="134"/>
    </font>
    <font>
      <sz val="20"/>
      <color indexed="8"/>
      <name val="黑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宋体"/>
      <charset val="1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indexed="8"/>
      <name val="宋体"/>
      <charset val="1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仿宋_GB2312"/>
      <charset val="134"/>
    </font>
    <font>
      <sz val="15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2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30" applyNumberFormat="0" applyAlignment="0" applyProtection="0">
      <alignment vertical="center"/>
    </xf>
    <xf numFmtId="0" fontId="24" fillId="4" borderId="31" applyNumberFormat="0" applyAlignment="0" applyProtection="0">
      <alignment vertical="center"/>
    </xf>
    <xf numFmtId="0" fontId="25" fillId="4" borderId="30" applyNumberFormat="0" applyAlignment="0" applyProtection="0">
      <alignment vertical="center"/>
    </xf>
    <xf numFmtId="0" fontId="26" fillId="5" borderId="32" applyNumberFormat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8" fillId="0" borderId="34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106">
    <xf numFmtId="0" fontId="0" fillId="0" borderId="0" xfId="0" applyFont="1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176" fontId="1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8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8" fontId="2" fillId="0" borderId="0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178" fontId="5" fillId="0" borderId="6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176" fontId="5" fillId="0" borderId="8" xfId="0" applyNumberFormat="1" applyFont="1" applyFill="1" applyBorder="1" applyAlignment="1">
      <alignment horizontal="center" vertical="center" wrapText="1"/>
    </xf>
    <xf numFmtId="176" fontId="5" fillId="0" borderId="9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176" fontId="5" fillId="0" borderId="12" xfId="0" applyNumberFormat="1" applyFont="1" applyFill="1" applyBorder="1" applyAlignment="1">
      <alignment horizontal="center" vertical="center" wrapText="1"/>
    </xf>
    <xf numFmtId="176" fontId="5" fillId="0" borderId="13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10" fillId="0" borderId="15" xfId="0" applyNumberFormat="1" applyFont="1" applyFill="1" applyBorder="1" applyAlignment="1">
      <alignment horizontal="center" vertical="center"/>
    </xf>
    <xf numFmtId="176" fontId="9" fillId="0" borderId="16" xfId="0" applyNumberFormat="1" applyFont="1" applyFill="1" applyBorder="1" applyAlignment="1">
      <alignment horizontal="center" vertical="center" wrapText="1"/>
    </xf>
    <xf numFmtId="176" fontId="10" fillId="0" borderId="17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176" fontId="10" fillId="0" borderId="18" xfId="0" applyNumberFormat="1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 wrapText="1"/>
    </xf>
    <xf numFmtId="176" fontId="10" fillId="0" borderId="19" xfId="0" applyNumberFormat="1" applyFont="1" applyFill="1" applyBorder="1" applyAlignment="1">
      <alignment horizontal="center" vertical="center"/>
    </xf>
    <xf numFmtId="176" fontId="10" fillId="0" borderId="20" xfId="0" applyNumberFormat="1" applyFont="1" applyFill="1" applyBorder="1" applyAlignment="1">
      <alignment horizontal="center" vertical="center"/>
    </xf>
    <xf numFmtId="176" fontId="10" fillId="0" borderId="21" xfId="0" applyNumberFormat="1" applyFont="1" applyFill="1" applyBorder="1" applyAlignment="1">
      <alignment horizontal="center" vertical="center"/>
    </xf>
    <xf numFmtId="4" fontId="9" fillId="0" borderId="18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176" fontId="5" fillId="0" borderId="25" xfId="0" applyNumberFormat="1" applyFont="1" applyBorder="1" applyAlignment="1">
      <alignment horizontal="center" vertical="center" wrapText="1"/>
    </xf>
    <xf numFmtId="176" fontId="5" fillId="0" borderId="16" xfId="0" applyNumberFormat="1" applyFont="1" applyBorder="1" applyAlignment="1">
      <alignment horizontal="center" vertical="center" wrapText="1"/>
    </xf>
    <xf numFmtId="176" fontId="5" fillId="0" borderId="26" xfId="0" applyNumberFormat="1" applyFont="1" applyBorder="1" applyAlignment="1">
      <alignment horizontal="center" vertical="center" wrapText="1"/>
    </xf>
    <xf numFmtId="176" fontId="5" fillId="0" borderId="25" xfId="0" applyNumberFormat="1" applyFont="1" applyFill="1" applyBorder="1" applyAlignment="1">
      <alignment horizontal="center" vertical="center" wrapText="1"/>
    </xf>
    <xf numFmtId="176" fontId="5" fillId="0" borderId="16" xfId="0" applyNumberFormat="1" applyFont="1" applyFill="1" applyBorder="1" applyAlignment="1">
      <alignment horizontal="center" vertical="center" wrapText="1"/>
    </xf>
    <xf numFmtId="176" fontId="5" fillId="0" borderId="26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7"/>
  <sheetViews>
    <sheetView zoomScale="85" zoomScaleNormal="85" topLeftCell="B5" workbookViewId="0">
      <selection activeCell="R15" sqref="R15"/>
    </sheetView>
  </sheetViews>
  <sheetFormatPr defaultColWidth="10" defaultRowHeight="13.5"/>
  <cols>
    <col min="1" max="1" width="9" hidden="1"/>
    <col min="2" max="2" width="38.125" style="79" customWidth="1"/>
    <col min="3" max="4" width="8.75" style="79" customWidth="1"/>
    <col min="5" max="5" width="11.75" style="79" customWidth="1"/>
    <col min="6" max="6" width="13.625" style="79" customWidth="1"/>
    <col min="7" max="8" width="8.75" style="79" customWidth="1"/>
    <col min="9" max="12" width="12.125" style="79" customWidth="1"/>
    <col min="13" max="13" width="17.35" style="80" customWidth="1"/>
  </cols>
  <sheetData>
    <row r="1" ht="28" customHeight="1" spans="1:13">
      <c r="A1" s="81">
        <v>0</v>
      </c>
      <c r="B1" s="82"/>
      <c r="M1" s="80" t="s">
        <v>0</v>
      </c>
    </row>
    <row r="2" ht="28" customHeight="1" spans="1:13">
      <c r="A2" s="81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90"/>
    </row>
    <row r="3" ht="27.85" customHeight="1" spans="1:13">
      <c r="A3" s="3">
        <v>0</v>
      </c>
      <c r="B3" s="6" t="s">
        <v>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ht="14.3" customHeight="1" spans="1:13">
      <c r="A4" s="3">
        <v>0</v>
      </c>
      <c r="B4" s="84"/>
      <c r="C4" s="84"/>
      <c r="D4" s="84"/>
      <c r="E4" s="84"/>
      <c r="F4" s="84"/>
      <c r="G4" s="84"/>
      <c r="H4" s="84"/>
      <c r="I4" s="26"/>
      <c r="J4" s="84"/>
      <c r="K4" s="84"/>
      <c r="L4" s="84"/>
      <c r="M4" s="91" t="s">
        <v>2</v>
      </c>
    </row>
    <row r="5" ht="33" customHeight="1" spans="1:13">
      <c r="A5" s="3">
        <v>0</v>
      </c>
      <c r="B5" s="85" t="s">
        <v>3</v>
      </c>
      <c r="C5" s="86"/>
      <c r="D5" s="86"/>
      <c r="E5" s="86"/>
      <c r="F5" s="86"/>
      <c r="G5" s="86"/>
      <c r="H5" s="87"/>
      <c r="I5" s="92" t="s">
        <v>4</v>
      </c>
      <c r="J5" s="93"/>
      <c r="K5" s="94" t="s">
        <v>5</v>
      </c>
      <c r="L5" s="95"/>
      <c r="M5" s="9" t="s">
        <v>6</v>
      </c>
    </row>
    <row r="6" ht="33" customHeight="1" spans="1:13">
      <c r="A6" s="3">
        <v>0</v>
      </c>
      <c r="B6" s="9" t="s">
        <v>7</v>
      </c>
      <c r="C6" s="9" t="s">
        <v>8</v>
      </c>
      <c r="D6" s="9" t="s">
        <v>9</v>
      </c>
      <c r="E6" s="9" t="s">
        <v>10</v>
      </c>
      <c r="F6" s="9" t="s">
        <v>11</v>
      </c>
      <c r="G6" s="9" t="s">
        <v>12</v>
      </c>
      <c r="H6" s="9" t="s">
        <v>13</v>
      </c>
      <c r="I6" s="96"/>
      <c r="J6" s="97" t="s">
        <v>14</v>
      </c>
      <c r="K6" s="98"/>
      <c r="L6" s="99" t="s">
        <v>14</v>
      </c>
      <c r="M6" s="9"/>
    </row>
    <row r="7" ht="25" customHeight="1" spans="1:13">
      <c r="A7" s="1"/>
      <c r="B7" s="13" t="s">
        <v>15</v>
      </c>
      <c r="C7" s="88" t="s">
        <v>16</v>
      </c>
      <c r="D7" s="88" t="s">
        <v>17</v>
      </c>
      <c r="E7" s="22">
        <v>0.056</v>
      </c>
      <c r="F7" s="88" t="s">
        <v>18</v>
      </c>
      <c r="G7" s="89">
        <v>3.56</v>
      </c>
      <c r="H7" s="88" t="s">
        <v>19</v>
      </c>
      <c r="I7" s="100">
        <f t="shared" ref="I7:I27" si="0">E7</f>
        <v>0.056</v>
      </c>
      <c r="J7" s="100">
        <f t="shared" ref="J7:J27" si="1">I7</f>
        <v>0.056</v>
      </c>
      <c r="K7" s="101">
        <f t="shared" ref="K7:K27" si="2">E7</f>
        <v>0.056</v>
      </c>
      <c r="L7" s="102">
        <f t="shared" ref="L7:L27" si="3">K7</f>
        <v>0.056</v>
      </c>
      <c r="M7" s="9"/>
    </row>
    <row r="8" ht="25" customHeight="1" spans="1:13">
      <c r="A8" s="1"/>
      <c r="B8" s="13" t="s">
        <v>20</v>
      </c>
      <c r="C8" s="88" t="s">
        <v>21</v>
      </c>
      <c r="D8" s="88" t="s">
        <v>17</v>
      </c>
      <c r="E8" s="22">
        <v>0.047</v>
      </c>
      <c r="F8" s="88" t="s">
        <v>22</v>
      </c>
      <c r="G8" s="89">
        <v>3.62</v>
      </c>
      <c r="H8" s="88" t="s">
        <v>19</v>
      </c>
      <c r="I8" s="100">
        <f t="shared" si="0"/>
        <v>0.047</v>
      </c>
      <c r="J8" s="100">
        <f t="shared" si="1"/>
        <v>0.047</v>
      </c>
      <c r="K8" s="101">
        <f t="shared" si="2"/>
        <v>0.047</v>
      </c>
      <c r="L8" s="102">
        <f t="shared" si="3"/>
        <v>0.047</v>
      </c>
      <c r="M8" s="9"/>
    </row>
    <row r="9" ht="25" customHeight="1" spans="1:13">
      <c r="A9" s="1"/>
      <c r="B9" s="13" t="s">
        <v>23</v>
      </c>
      <c r="C9" s="88" t="s">
        <v>24</v>
      </c>
      <c r="D9" s="88" t="s">
        <v>17</v>
      </c>
      <c r="E9" s="22">
        <v>0.01</v>
      </c>
      <c r="F9" s="88" t="s">
        <v>25</v>
      </c>
      <c r="G9" s="89">
        <v>3.27</v>
      </c>
      <c r="H9" s="88" t="s">
        <v>19</v>
      </c>
      <c r="I9" s="100">
        <f t="shared" si="0"/>
        <v>0.01</v>
      </c>
      <c r="J9" s="100">
        <f t="shared" si="1"/>
        <v>0.01</v>
      </c>
      <c r="K9" s="101">
        <f t="shared" si="2"/>
        <v>0.01</v>
      </c>
      <c r="L9" s="102">
        <f t="shared" si="3"/>
        <v>0.01</v>
      </c>
      <c r="M9" s="9"/>
    </row>
    <row r="10" ht="25" customHeight="1" spans="1:13">
      <c r="A10" s="1"/>
      <c r="B10" s="13" t="s">
        <v>26</v>
      </c>
      <c r="C10" s="88" t="s">
        <v>27</v>
      </c>
      <c r="D10" s="88" t="s">
        <v>17</v>
      </c>
      <c r="E10" s="22">
        <v>0.68</v>
      </c>
      <c r="F10" s="88" t="s">
        <v>28</v>
      </c>
      <c r="G10" s="89">
        <v>4.29</v>
      </c>
      <c r="H10" s="88" t="s">
        <v>19</v>
      </c>
      <c r="I10" s="100">
        <f t="shared" si="0"/>
        <v>0.68</v>
      </c>
      <c r="J10" s="100">
        <f t="shared" si="1"/>
        <v>0.68</v>
      </c>
      <c r="K10" s="101">
        <f t="shared" si="2"/>
        <v>0.68</v>
      </c>
      <c r="L10" s="102">
        <f t="shared" si="3"/>
        <v>0.68</v>
      </c>
      <c r="M10" s="9"/>
    </row>
    <row r="11" ht="25" customHeight="1" spans="1:13">
      <c r="A11" s="3" t="s">
        <v>29</v>
      </c>
      <c r="B11" s="13" t="s">
        <v>30</v>
      </c>
      <c r="C11" s="88" t="s">
        <v>31</v>
      </c>
      <c r="D11" s="88" t="s">
        <v>17</v>
      </c>
      <c r="E11" s="22">
        <v>0.1</v>
      </c>
      <c r="F11" s="88" t="s">
        <v>32</v>
      </c>
      <c r="G11" s="89">
        <v>4</v>
      </c>
      <c r="H11" s="88" t="s">
        <v>19</v>
      </c>
      <c r="I11" s="100">
        <f t="shared" si="0"/>
        <v>0.1</v>
      </c>
      <c r="J11" s="100">
        <f t="shared" si="1"/>
        <v>0.1</v>
      </c>
      <c r="K11" s="101">
        <f t="shared" si="2"/>
        <v>0.1</v>
      </c>
      <c r="L11" s="102">
        <f t="shared" si="3"/>
        <v>0.1</v>
      </c>
      <c r="M11" s="9"/>
    </row>
    <row r="12" ht="25" customHeight="1" spans="1:13">
      <c r="A12" s="1"/>
      <c r="B12" s="13" t="s">
        <v>33</v>
      </c>
      <c r="C12" s="88" t="s">
        <v>34</v>
      </c>
      <c r="D12" s="88" t="s">
        <v>17</v>
      </c>
      <c r="E12" s="22">
        <v>0.1005</v>
      </c>
      <c r="F12" s="88" t="s">
        <v>35</v>
      </c>
      <c r="G12" s="89">
        <v>3.95</v>
      </c>
      <c r="H12" s="88" t="s">
        <v>36</v>
      </c>
      <c r="I12" s="100">
        <f t="shared" si="0"/>
        <v>0.1005</v>
      </c>
      <c r="J12" s="100">
        <f t="shared" si="1"/>
        <v>0.1005</v>
      </c>
      <c r="K12" s="101">
        <f t="shared" si="2"/>
        <v>0.1005</v>
      </c>
      <c r="L12" s="102">
        <f t="shared" si="3"/>
        <v>0.1005</v>
      </c>
      <c r="M12" s="9"/>
    </row>
    <row r="13" ht="25" customHeight="1" spans="1:13">
      <c r="A13" s="1"/>
      <c r="B13" s="13" t="s">
        <v>37</v>
      </c>
      <c r="C13" s="88" t="s">
        <v>38</v>
      </c>
      <c r="D13" s="88" t="s">
        <v>17</v>
      </c>
      <c r="E13" s="22">
        <v>0.1785</v>
      </c>
      <c r="F13" s="88" t="s">
        <v>39</v>
      </c>
      <c r="G13" s="89">
        <v>4.07</v>
      </c>
      <c r="H13" s="88" t="s">
        <v>36</v>
      </c>
      <c r="I13" s="100">
        <f t="shared" si="0"/>
        <v>0.1785</v>
      </c>
      <c r="J13" s="100">
        <f t="shared" si="1"/>
        <v>0.1785</v>
      </c>
      <c r="K13" s="101">
        <f t="shared" si="2"/>
        <v>0.1785</v>
      </c>
      <c r="L13" s="102">
        <f t="shared" si="3"/>
        <v>0.1785</v>
      </c>
      <c r="M13" s="9"/>
    </row>
    <row r="14" ht="25" customHeight="1" spans="1:13">
      <c r="A14" s="1"/>
      <c r="B14" s="13" t="s">
        <v>40</v>
      </c>
      <c r="C14" s="88" t="s">
        <v>41</v>
      </c>
      <c r="D14" s="88" t="s">
        <v>17</v>
      </c>
      <c r="E14" s="22">
        <v>0.1714</v>
      </c>
      <c r="F14" s="88" t="s">
        <v>42</v>
      </c>
      <c r="G14" s="89">
        <v>3.38</v>
      </c>
      <c r="H14" s="88" t="s">
        <v>19</v>
      </c>
      <c r="I14" s="100">
        <f t="shared" si="0"/>
        <v>0.1714</v>
      </c>
      <c r="J14" s="100">
        <f t="shared" si="1"/>
        <v>0.1714</v>
      </c>
      <c r="K14" s="101">
        <f t="shared" si="2"/>
        <v>0.1714</v>
      </c>
      <c r="L14" s="102">
        <f t="shared" si="3"/>
        <v>0.1714</v>
      </c>
      <c r="M14" s="9"/>
    </row>
    <row r="15" ht="25" customHeight="1" spans="1:13">
      <c r="A15" s="1"/>
      <c r="B15" s="13" t="s">
        <v>43</v>
      </c>
      <c r="C15" s="88" t="s">
        <v>44</v>
      </c>
      <c r="D15" s="88" t="s">
        <v>17</v>
      </c>
      <c r="E15" s="22">
        <v>0.0215</v>
      </c>
      <c r="F15" s="88" t="s">
        <v>45</v>
      </c>
      <c r="G15" s="89">
        <v>3.38</v>
      </c>
      <c r="H15" s="88" t="s">
        <v>19</v>
      </c>
      <c r="I15" s="100">
        <f t="shared" si="0"/>
        <v>0.0215</v>
      </c>
      <c r="J15" s="100">
        <f t="shared" si="1"/>
        <v>0.0215</v>
      </c>
      <c r="K15" s="101">
        <f t="shared" si="2"/>
        <v>0.0215</v>
      </c>
      <c r="L15" s="102">
        <f t="shared" si="3"/>
        <v>0.0215</v>
      </c>
      <c r="M15" s="9"/>
    </row>
    <row r="16" ht="25" customHeight="1" spans="1:13">
      <c r="A16" s="1"/>
      <c r="B16" s="13" t="s">
        <v>46</v>
      </c>
      <c r="C16" s="88" t="s">
        <v>47</v>
      </c>
      <c r="D16" s="88" t="s">
        <v>17</v>
      </c>
      <c r="E16" s="22">
        <v>0.1663</v>
      </c>
      <c r="F16" s="88" t="s">
        <v>48</v>
      </c>
      <c r="G16" s="89">
        <v>3.58</v>
      </c>
      <c r="H16" s="88" t="s">
        <v>36</v>
      </c>
      <c r="I16" s="100">
        <f t="shared" si="0"/>
        <v>0.1663</v>
      </c>
      <c r="J16" s="100">
        <f t="shared" si="1"/>
        <v>0.1663</v>
      </c>
      <c r="K16" s="101">
        <f t="shared" si="2"/>
        <v>0.1663</v>
      </c>
      <c r="L16" s="102">
        <f t="shared" si="3"/>
        <v>0.1663</v>
      </c>
      <c r="M16" s="9"/>
    </row>
    <row r="17" ht="25" customHeight="1" spans="1:13">
      <c r="A17" s="1"/>
      <c r="B17" s="13" t="s">
        <v>49</v>
      </c>
      <c r="C17" s="88" t="s">
        <v>50</v>
      </c>
      <c r="D17" s="88" t="s">
        <v>17</v>
      </c>
      <c r="E17" s="22">
        <v>0.17</v>
      </c>
      <c r="F17" s="88" t="s">
        <v>51</v>
      </c>
      <c r="G17" s="89">
        <v>3.26</v>
      </c>
      <c r="H17" s="88" t="s">
        <v>36</v>
      </c>
      <c r="I17" s="100">
        <f t="shared" si="0"/>
        <v>0.17</v>
      </c>
      <c r="J17" s="100">
        <f t="shared" si="1"/>
        <v>0.17</v>
      </c>
      <c r="K17" s="101">
        <f t="shared" si="2"/>
        <v>0.17</v>
      </c>
      <c r="L17" s="102">
        <f t="shared" si="3"/>
        <v>0.17</v>
      </c>
      <c r="M17" s="9"/>
    </row>
    <row r="18" ht="25" customHeight="1" spans="1:13">
      <c r="A18" s="1"/>
      <c r="B18" s="13" t="s">
        <v>52</v>
      </c>
      <c r="C18" s="88" t="s">
        <v>53</v>
      </c>
      <c r="D18" s="88" t="s">
        <v>17</v>
      </c>
      <c r="E18" s="22">
        <v>0.59</v>
      </c>
      <c r="F18" s="88" t="s">
        <v>54</v>
      </c>
      <c r="G18" s="89">
        <v>3.41</v>
      </c>
      <c r="H18" s="88" t="s">
        <v>19</v>
      </c>
      <c r="I18" s="100">
        <f t="shared" si="0"/>
        <v>0.59</v>
      </c>
      <c r="J18" s="100">
        <f t="shared" si="1"/>
        <v>0.59</v>
      </c>
      <c r="K18" s="101">
        <f t="shared" si="2"/>
        <v>0.59</v>
      </c>
      <c r="L18" s="102">
        <f t="shared" si="3"/>
        <v>0.59</v>
      </c>
      <c r="M18" s="9"/>
    </row>
    <row r="19" ht="25" customHeight="1" spans="1:13">
      <c r="A19" s="1"/>
      <c r="B19" s="13" t="s">
        <v>55</v>
      </c>
      <c r="C19" s="88" t="s">
        <v>56</v>
      </c>
      <c r="D19" s="88" t="s">
        <v>17</v>
      </c>
      <c r="E19" s="22">
        <v>0.67</v>
      </c>
      <c r="F19" s="88" t="s">
        <v>54</v>
      </c>
      <c r="G19" s="89">
        <v>3.38</v>
      </c>
      <c r="H19" s="88" t="s">
        <v>36</v>
      </c>
      <c r="I19" s="100">
        <f t="shared" si="0"/>
        <v>0.67</v>
      </c>
      <c r="J19" s="100">
        <f t="shared" si="1"/>
        <v>0.67</v>
      </c>
      <c r="K19" s="101">
        <f t="shared" si="2"/>
        <v>0.67</v>
      </c>
      <c r="L19" s="102">
        <f t="shared" si="3"/>
        <v>0.67</v>
      </c>
      <c r="M19" s="9"/>
    </row>
    <row r="20" ht="25" customHeight="1" spans="1:13">
      <c r="A20" s="1"/>
      <c r="B20" s="13" t="s">
        <v>57</v>
      </c>
      <c r="C20" s="88" t="s">
        <v>58</v>
      </c>
      <c r="D20" s="88" t="s">
        <v>17</v>
      </c>
      <c r="E20" s="22">
        <v>8</v>
      </c>
      <c r="F20" s="88" t="s">
        <v>59</v>
      </c>
      <c r="G20" s="89">
        <v>2.95</v>
      </c>
      <c r="H20" s="88" t="s">
        <v>36</v>
      </c>
      <c r="I20" s="100">
        <f t="shared" si="0"/>
        <v>8</v>
      </c>
      <c r="J20" s="100">
        <f t="shared" si="1"/>
        <v>8</v>
      </c>
      <c r="K20" s="101">
        <f t="shared" si="2"/>
        <v>8</v>
      </c>
      <c r="L20" s="102">
        <f t="shared" si="3"/>
        <v>8</v>
      </c>
      <c r="M20" s="9"/>
    </row>
    <row r="21" ht="25" customHeight="1" spans="1:13">
      <c r="A21" s="3" t="s">
        <v>29</v>
      </c>
      <c r="B21" s="13" t="s">
        <v>60</v>
      </c>
      <c r="C21" s="88" t="s">
        <v>61</v>
      </c>
      <c r="D21" s="88" t="s">
        <v>17</v>
      </c>
      <c r="E21" s="22">
        <v>0.6362</v>
      </c>
      <c r="F21" s="88" t="s">
        <v>59</v>
      </c>
      <c r="G21" s="89">
        <v>2.94</v>
      </c>
      <c r="H21" s="88" t="s">
        <v>19</v>
      </c>
      <c r="I21" s="100">
        <f t="shared" si="0"/>
        <v>0.6362</v>
      </c>
      <c r="J21" s="100">
        <f t="shared" si="1"/>
        <v>0.6362</v>
      </c>
      <c r="K21" s="101">
        <f t="shared" si="2"/>
        <v>0.6362</v>
      </c>
      <c r="L21" s="102">
        <f t="shared" si="3"/>
        <v>0.6362</v>
      </c>
      <c r="M21" s="9"/>
    </row>
    <row r="22" ht="25" customHeight="1" spans="1:13">
      <c r="A22" s="1"/>
      <c r="B22" s="13" t="s">
        <v>62</v>
      </c>
      <c r="C22" s="88" t="s">
        <v>63</v>
      </c>
      <c r="D22" s="88" t="s">
        <v>17</v>
      </c>
      <c r="E22" s="22">
        <v>0.3315</v>
      </c>
      <c r="F22" s="88" t="s">
        <v>64</v>
      </c>
      <c r="G22" s="89">
        <v>2.98</v>
      </c>
      <c r="H22" s="88" t="s">
        <v>19</v>
      </c>
      <c r="I22" s="100">
        <f t="shared" si="0"/>
        <v>0.3315</v>
      </c>
      <c r="J22" s="100">
        <f t="shared" si="1"/>
        <v>0.3315</v>
      </c>
      <c r="K22" s="101">
        <f t="shared" si="2"/>
        <v>0.3315</v>
      </c>
      <c r="L22" s="102">
        <f t="shared" si="3"/>
        <v>0.3315</v>
      </c>
      <c r="M22" s="9"/>
    </row>
    <row r="23" ht="25" customHeight="1" spans="1:13">
      <c r="A23" s="1"/>
      <c r="B23" s="13" t="s">
        <v>65</v>
      </c>
      <c r="C23" s="88" t="s">
        <v>66</v>
      </c>
      <c r="D23" s="88" t="s">
        <v>17</v>
      </c>
      <c r="E23" s="22">
        <v>0.6584</v>
      </c>
      <c r="F23" s="88" t="s">
        <v>67</v>
      </c>
      <c r="G23" s="89">
        <v>2.73</v>
      </c>
      <c r="H23" s="88" t="s">
        <v>36</v>
      </c>
      <c r="I23" s="100">
        <f t="shared" si="0"/>
        <v>0.6584</v>
      </c>
      <c r="J23" s="100">
        <f t="shared" si="1"/>
        <v>0.6584</v>
      </c>
      <c r="K23" s="101">
        <f t="shared" si="2"/>
        <v>0.6584</v>
      </c>
      <c r="L23" s="102">
        <f t="shared" si="3"/>
        <v>0.6584</v>
      </c>
      <c r="M23" s="9"/>
    </row>
    <row r="24" ht="25" customHeight="1" spans="1:13">
      <c r="A24" s="1"/>
      <c r="B24" s="13" t="s">
        <v>68</v>
      </c>
      <c r="C24" s="88" t="s">
        <v>69</v>
      </c>
      <c r="D24" s="88" t="s">
        <v>17</v>
      </c>
      <c r="E24" s="22">
        <v>0.3454</v>
      </c>
      <c r="F24" s="88" t="s">
        <v>67</v>
      </c>
      <c r="G24" s="89">
        <v>3.12</v>
      </c>
      <c r="H24" s="88" t="s">
        <v>70</v>
      </c>
      <c r="I24" s="100">
        <f t="shared" si="0"/>
        <v>0.3454</v>
      </c>
      <c r="J24" s="100">
        <f t="shared" si="1"/>
        <v>0.3454</v>
      </c>
      <c r="K24" s="101">
        <f t="shared" si="2"/>
        <v>0.3454</v>
      </c>
      <c r="L24" s="102">
        <f t="shared" si="3"/>
        <v>0.3454</v>
      </c>
      <c r="M24" s="9"/>
    </row>
    <row r="25" ht="25" customHeight="1" spans="1:13">
      <c r="A25" s="1"/>
      <c r="B25" s="13" t="s">
        <v>71</v>
      </c>
      <c r="C25" s="88" t="s">
        <v>72</v>
      </c>
      <c r="D25" s="88" t="s">
        <v>17</v>
      </c>
      <c r="E25" s="22">
        <v>0.5847</v>
      </c>
      <c r="F25" s="88" t="s">
        <v>64</v>
      </c>
      <c r="G25" s="89">
        <v>2.96</v>
      </c>
      <c r="H25" s="88" t="s">
        <v>36</v>
      </c>
      <c r="I25" s="100">
        <f t="shared" si="0"/>
        <v>0.5847</v>
      </c>
      <c r="J25" s="100">
        <f t="shared" si="1"/>
        <v>0.5847</v>
      </c>
      <c r="K25" s="101">
        <f t="shared" si="2"/>
        <v>0.5847</v>
      </c>
      <c r="L25" s="102">
        <f t="shared" si="3"/>
        <v>0.5847</v>
      </c>
      <c r="M25" s="9"/>
    </row>
    <row r="26" ht="25" customHeight="1" spans="1:13">
      <c r="A26" s="1"/>
      <c r="B26" s="13" t="s">
        <v>73</v>
      </c>
      <c r="C26" s="88" t="s">
        <v>74</v>
      </c>
      <c r="D26" s="88" t="s">
        <v>17</v>
      </c>
      <c r="E26" s="22">
        <v>0.51</v>
      </c>
      <c r="F26" s="88" t="s">
        <v>75</v>
      </c>
      <c r="G26" s="89">
        <v>2.59</v>
      </c>
      <c r="H26" s="88" t="s">
        <v>19</v>
      </c>
      <c r="I26" s="100">
        <f t="shared" si="0"/>
        <v>0.51</v>
      </c>
      <c r="J26" s="100">
        <f t="shared" si="1"/>
        <v>0.51</v>
      </c>
      <c r="K26" s="101">
        <f t="shared" si="2"/>
        <v>0.51</v>
      </c>
      <c r="L26" s="102">
        <f t="shared" si="3"/>
        <v>0.51</v>
      </c>
      <c r="M26" s="9"/>
    </row>
    <row r="27" ht="25" customHeight="1" spans="1:13">
      <c r="A27" s="1"/>
      <c r="B27" s="13" t="s">
        <v>76</v>
      </c>
      <c r="C27" s="88" t="s">
        <v>77</v>
      </c>
      <c r="D27" s="88" t="s">
        <v>17</v>
      </c>
      <c r="E27" s="22">
        <v>1.19</v>
      </c>
      <c r="F27" s="88" t="s">
        <v>75</v>
      </c>
      <c r="G27" s="89">
        <v>2.57</v>
      </c>
      <c r="H27" s="88" t="s">
        <v>36</v>
      </c>
      <c r="I27" s="103">
        <f t="shared" si="0"/>
        <v>1.19</v>
      </c>
      <c r="J27" s="103">
        <f t="shared" si="1"/>
        <v>1.19</v>
      </c>
      <c r="K27" s="104">
        <f t="shared" si="2"/>
        <v>1.19</v>
      </c>
      <c r="L27" s="105">
        <f t="shared" si="3"/>
        <v>1.19</v>
      </c>
      <c r="M27" s="9"/>
    </row>
  </sheetData>
  <autoFilter xmlns:etc="http://www.wps.cn/officeDocument/2017/etCustomData" ref="A6:N27" etc:filterBottomFollowUsedRange="0">
    <extLst/>
  </autoFilter>
  <mergeCells count="5">
    <mergeCell ref="B3:M3"/>
    <mergeCell ref="B5:H5"/>
    <mergeCell ref="I5:J5"/>
    <mergeCell ref="K5:L5"/>
    <mergeCell ref="M5:M6"/>
  </mergeCells>
  <printOptions horizontalCentered="1"/>
  <pageMargins left="0.393055555555556" right="0.393055555555556" top="0.393055555555556" bottom="0.393055555555556" header="0" footer="0"/>
  <pageSetup paperSize="9" scale="78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1"/>
  <sheetViews>
    <sheetView tabSelected="1" zoomScale="85" zoomScaleNormal="85" topLeftCell="B1" workbookViewId="0">
      <selection activeCell="S9" sqref="S9"/>
    </sheetView>
  </sheetViews>
  <sheetFormatPr defaultColWidth="10" defaultRowHeight="15"/>
  <cols>
    <col min="1" max="1" width="9" style="1" hidden="1"/>
    <col min="2" max="2" width="40.5" style="26" customWidth="1"/>
    <col min="3" max="3" width="9.125" style="26" customWidth="1"/>
    <col min="4" max="4" width="9.125" style="27" customWidth="1"/>
    <col min="5" max="5" width="11" style="28" customWidth="1"/>
    <col min="6" max="6" width="12.75" style="26" customWidth="1"/>
    <col min="7" max="7" width="9.125" style="29" customWidth="1"/>
    <col min="8" max="8" width="9.125" style="26" customWidth="1"/>
    <col min="9" max="9" width="8.625" style="26" customWidth="1"/>
    <col min="10" max="10" width="10.125" style="28" customWidth="1"/>
    <col min="11" max="11" width="10.625" style="28" customWidth="1"/>
    <col min="12" max="13" width="10.25" style="28" customWidth="1"/>
    <col min="14" max="14" width="13.375" style="26" customWidth="1"/>
    <col min="15" max="15" width="22" style="30" customWidth="1"/>
    <col min="16" max="16384" width="10" style="1"/>
  </cols>
  <sheetData>
    <row r="1" ht="25" customHeight="1" spans="1:15">
      <c r="A1" s="31">
        <v>0</v>
      </c>
      <c r="B1" s="32"/>
      <c r="C1" s="33"/>
      <c r="D1" s="34"/>
      <c r="E1" s="35"/>
      <c r="F1" s="33"/>
      <c r="G1" s="36"/>
      <c r="H1" s="33"/>
      <c r="I1" s="33"/>
      <c r="J1" s="35"/>
      <c r="K1" s="35"/>
      <c r="L1" s="35"/>
      <c r="M1" s="35"/>
      <c r="N1" s="33"/>
      <c r="O1" s="56" t="s">
        <v>78</v>
      </c>
    </row>
    <row r="2" ht="27.85" customHeight="1" spans="1:15">
      <c r="A2" s="31">
        <v>0</v>
      </c>
      <c r="B2" s="37" t="s">
        <v>79</v>
      </c>
      <c r="C2" s="37"/>
      <c r="D2" s="37"/>
      <c r="E2" s="38"/>
      <c r="F2" s="37"/>
      <c r="G2" s="39"/>
      <c r="H2" s="37"/>
      <c r="I2" s="37"/>
      <c r="J2" s="38"/>
      <c r="K2" s="38"/>
      <c r="L2" s="38"/>
      <c r="M2" s="38"/>
      <c r="N2" s="37"/>
      <c r="O2" s="37"/>
    </row>
    <row r="3" ht="14.3" customHeight="1" spans="1:15">
      <c r="A3" s="31">
        <v>0</v>
      </c>
      <c r="B3" s="40"/>
      <c r="C3" s="40"/>
      <c r="D3" s="40"/>
      <c r="E3" s="41"/>
      <c r="F3" s="40"/>
      <c r="G3" s="42"/>
      <c r="H3" s="40"/>
      <c r="I3" s="33"/>
      <c r="J3" s="35"/>
      <c r="K3" s="41"/>
      <c r="L3" s="41"/>
      <c r="M3" s="41"/>
      <c r="N3" s="33"/>
      <c r="O3" s="57" t="s">
        <v>2</v>
      </c>
    </row>
    <row r="4" ht="30" customHeight="1" spans="1:15">
      <c r="A4" s="31">
        <v>0</v>
      </c>
      <c r="B4" s="43" t="s">
        <v>3</v>
      </c>
      <c r="C4" s="44"/>
      <c r="D4" s="44"/>
      <c r="E4" s="45"/>
      <c r="F4" s="44"/>
      <c r="G4" s="46"/>
      <c r="H4" s="47"/>
      <c r="I4" s="58" t="s">
        <v>80</v>
      </c>
      <c r="J4" s="59" t="s">
        <v>4</v>
      </c>
      <c r="K4" s="59"/>
      <c r="L4" s="60" t="s">
        <v>5</v>
      </c>
      <c r="M4" s="60"/>
      <c r="N4" s="61" t="s">
        <v>81</v>
      </c>
      <c r="O4" s="48" t="s">
        <v>6</v>
      </c>
    </row>
    <row r="5" ht="48" customHeight="1" spans="1:15">
      <c r="A5" s="31">
        <v>0</v>
      </c>
      <c r="B5" s="48" t="s">
        <v>7</v>
      </c>
      <c r="C5" s="48" t="s">
        <v>8</v>
      </c>
      <c r="D5" s="48" t="s">
        <v>9</v>
      </c>
      <c r="E5" s="49" t="s">
        <v>10</v>
      </c>
      <c r="F5" s="48" t="s">
        <v>11</v>
      </c>
      <c r="G5" s="50" t="s">
        <v>12</v>
      </c>
      <c r="H5" s="48" t="s">
        <v>13</v>
      </c>
      <c r="I5" s="62"/>
      <c r="J5" s="63"/>
      <c r="K5" s="64" t="s">
        <v>14</v>
      </c>
      <c r="L5" s="63"/>
      <c r="M5" s="64" t="s">
        <v>14</v>
      </c>
      <c r="N5" s="65"/>
      <c r="O5" s="48"/>
    </row>
    <row r="6" ht="24.75" spans="1:15">
      <c r="A6" s="51"/>
      <c r="B6" s="52" t="s">
        <v>82</v>
      </c>
      <c r="C6" s="52" t="s">
        <v>83</v>
      </c>
      <c r="D6" s="52" t="s">
        <v>84</v>
      </c>
      <c r="E6" s="53">
        <v>0.72</v>
      </c>
      <c r="F6" s="54" t="s">
        <v>85</v>
      </c>
      <c r="G6" s="55">
        <v>3.55</v>
      </c>
      <c r="H6" s="54" t="s">
        <v>86</v>
      </c>
      <c r="I6" s="66" t="s">
        <v>87</v>
      </c>
      <c r="J6" s="67">
        <f t="shared" ref="J6:J69" si="0">E6</f>
        <v>0.72</v>
      </c>
      <c r="K6" s="68">
        <f t="shared" ref="K6:K69" si="1">J6</f>
        <v>0.72</v>
      </c>
      <c r="L6" s="68">
        <f t="shared" ref="L6:L69" si="2">E6</f>
        <v>0.72</v>
      </c>
      <c r="M6" s="68">
        <f t="shared" ref="M6:M69" si="3">L6</f>
        <v>0.72</v>
      </c>
      <c r="N6" s="69">
        <v>0.0422</v>
      </c>
      <c r="O6" s="70" t="s">
        <v>88</v>
      </c>
    </row>
    <row r="7" ht="36.75" spans="1:15">
      <c r="A7" s="51"/>
      <c r="B7" s="52" t="s">
        <v>89</v>
      </c>
      <c r="C7" s="52" t="s">
        <v>90</v>
      </c>
      <c r="D7" s="52" t="s">
        <v>84</v>
      </c>
      <c r="E7" s="53">
        <v>4.5</v>
      </c>
      <c r="F7" s="54" t="s">
        <v>91</v>
      </c>
      <c r="G7" s="55">
        <v>3.59</v>
      </c>
      <c r="H7" s="54" t="s">
        <v>92</v>
      </c>
      <c r="I7" s="66" t="s">
        <v>87</v>
      </c>
      <c r="J7" s="67">
        <f t="shared" si="0"/>
        <v>4.5</v>
      </c>
      <c r="K7" s="68">
        <f t="shared" si="1"/>
        <v>4.5</v>
      </c>
      <c r="L7" s="68">
        <f t="shared" si="2"/>
        <v>4.5</v>
      </c>
      <c r="M7" s="68">
        <f t="shared" si="3"/>
        <v>4.5</v>
      </c>
      <c r="N7" s="71">
        <v>0.61325626</v>
      </c>
      <c r="O7" s="70" t="s">
        <v>93</v>
      </c>
    </row>
    <row r="8" ht="24.75" spans="1:15">
      <c r="A8" s="51"/>
      <c r="B8" s="52" t="s">
        <v>94</v>
      </c>
      <c r="C8" s="52" t="s">
        <v>95</v>
      </c>
      <c r="D8" s="52" t="s">
        <v>84</v>
      </c>
      <c r="E8" s="53">
        <v>0.6</v>
      </c>
      <c r="F8" s="54" t="s">
        <v>96</v>
      </c>
      <c r="G8" s="55">
        <v>3.31</v>
      </c>
      <c r="H8" s="54" t="s">
        <v>86</v>
      </c>
      <c r="I8" s="66" t="s">
        <v>87</v>
      </c>
      <c r="J8" s="67">
        <f t="shared" si="0"/>
        <v>0.6</v>
      </c>
      <c r="K8" s="68">
        <f t="shared" si="1"/>
        <v>0.6</v>
      </c>
      <c r="L8" s="68">
        <f t="shared" si="2"/>
        <v>0.6</v>
      </c>
      <c r="M8" s="68">
        <f t="shared" si="3"/>
        <v>0.6</v>
      </c>
      <c r="N8" s="71">
        <v>0.0157</v>
      </c>
      <c r="O8" s="70" t="s">
        <v>97</v>
      </c>
    </row>
    <row r="9" ht="73.5" spans="1:15">
      <c r="A9" s="51"/>
      <c r="B9" s="52" t="s">
        <v>98</v>
      </c>
      <c r="C9" s="52" t="s">
        <v>99</v>
      </c>
      <c r="D9" s="52" t="s">
        <v>84</v>
      </c>
      <c r="E9" s="53">
        <v>1.85</v>
      </c>
      <c r="F9" s="54" t="s">
        <v>96</v>
      </c>
      <c r="G9" s="55">
        <v>3.31</v>
      </c>
      <c r="H9" s="54" t="s">
        <v>86</v>
      </c>
      <c r="I9" s="66" t="s">
        <v>87</v>
      </c>
      <c r="J9" s="67">
        <f t="shared" si="0"/>
        <v>1.85</v>
      </c>
      <c r="K9" s="68">
        <f t="shared" si="1"/>
        <v>1.85</v>
      </c>
      <c r="L9" s="68">
        <f t="shared" si="2"/>
        <v>1.85</v>
      </c>
      <c r="M9" s="68">
        <f t="shared" si="3"/>
        <v>1.85</v>
      </c>
      <c r="N9" s="72"/>
      <c r="O9" s="70" t="s">
        <v>100</v>
      </c>
    </row>
    <row r="10" ht="48.75" spans="1:15">
      <c r="A10" s="51"/>
      <c r="B10" s="52" t="s">
        <v>101</v>
      </c>
      <c r="C10" s="52" t="s">
        <v>102</v>
      </c>
      <c r="D10" s="52" t="s">
        <v>84</v>
      </c>
      <c r="E10" s="53">
        <v>1.1</v>
      </c>
      <c r="F10" s="54" t="s">
        <v>103</v>
      </c>
      <c r="G10" s="55">
        <v>3.25</v>
      </c>
      <c r="H10" s="54" t="s">
        <v>86</v>
      </c>
      <c r="I10" s="66" t="s">
        <v>87</v>
      </c>
      <c r="J10" s="67">
        <f t="shared" si="0"/>
        <v>1.1</v>
      </c>
      <c r="K10" s="68">
        <f t="shared" si="1"/>
        <v>1.1</v>
      </c>
      <c r="L10" s="68">
        <f t="shared" si="2"/>
        <v>1.1</v>
      </c>
      <c r="M10" s="68">
        <f t="shared" si="3"/>
        <v>1.1</v>
      </c>
      <c r="N10" s="72"/>
      <c r="O10" s="70" t="s">
        <v>104</v>
      </c>
    </row>
    <row r="11" ht="24.75" spans="1:15">
      <c r="A11" s="51"/>
      <c r="B11" s="52" t="s">
        <v>105</v>
      </c>
      <c r="C11" s="52" t="s">
        <v>106</v>
      </c>
      <c r="D11" s="52" t="s">
        <v>107</v>
      </c>
      <c r="E11" s="53">
        <v>4</v>
      </c>
      <c r="F11" s="54" t="s">
        <v>108</v>
      </c>
      <c r="G11" s="55">
        <v>3.31</v>
      </c>
      <c r="H11" s="54" t="s">
        <v>109</v>
      </c>
      <c r="I11" s="66" t="s">
        <v>87</v>
      </c>
      <c r="J11" s="67">
        <f t="shared" si="0"/>
        <v>4</v>
      </c>
      <c r="K11" s="68">
        <f t="shared" si="1"/>
        <v>4</v>
      </c>
      <c r="L11" s="68">
        <f t="shared" si="2"/>
        <v>4</v>
      </c>
      <c r="M11" s="68">
        <f t="shared" si="3"/>
        <v>4</v>
      </c>
      <c r="N11" s="72"/>
      <c r="O11" s="70" t="s">
        <v>110</v>
      </c>
    </row>
    <row r="12" ht="24.75" spans="1:15">
      <c r="A12" s="51"/>
      <c r="B12" s="52" t="s">
        <v>111</v>
      </c>
      <c r="C12" s="52" t="s">
        <v>112</v>
      </c>
      <c r="D12" s="52" t="s">
        <v>84</v>
      </c>
      <c r="E12" s="53">
        <v>0.0608</v>
      </c>
      <c r="F12" s="54" t="s">
        <v>103</v>
      </c>
      <c r="G12" s="55">
        <v>3.43</v>
      </c>
      <c r="H12" s="54" t="s">
        <v>113</v>
      </c>
      <c r="I12" s="66" t="s">
        <v>87</v>
      </c>
      <c r="J12" s="67">
        <f t="shared" si="0"/>
        <v>0.0608</v>
      </c>
      <c r="K12" s="68">
        <f t="shared" si="1"/>
        <v>0.0608</v>
      </c>
      <c r="L12" s="68">
        <f t="shared" si="2"/>
        <v>0.0608</v>
      </c>
      <c r="M12" s="68">
        <f t="shared" si="3"/>
        <v>0.0608</v>
      </c>
      <c r="N12" s="72"/>
      <c r="O12" s="70" t="s">
        <v>114</v>
      </c>
    </row>
    <row r="13" ht="24.75" spans="1:15">
      <c r="A13" s="51"/>
      <c r="B13" s="52" t="s">
        <v>111</v>
      </c>
      <c r="C13" s="52" t="s">
        <v>112</v>
      </c>
      <c r="D13" s="52" t="s">
        <v>84</v>
      </c>
      <c r="E13" s="53">
        <v>0.0608</v>
      </c>
      <c r="F13" s="54" t="s">
        <v>103</v>
      </c>
      <c r="G13" s="55">
        <v>3.43</v>
      </c>
      <c r="H13" s="54" t="s">
        <v>92</v>
      </c>
      <c r="I13" s="66" t="s">
        <v>87</v>
      </c>
      <c r="J13" s="67">
        <f t="shared" si="0"/>
        <v>0.0608</v>
      </c>
      <c r="K13" s="68">
        <f t="shared" si="1"/>
        <v>0.0608</v>
      </c>
      <c r="L13" s="68">
        <f t="shared" si="2"/>
        <v>0.0608</v>
      </c>
      <c r="M13" s="68">
        <f t="shared" si="3"/>
        <v>0.0608</v>
      </c>
      <c r="N13" s="72"/>
      <c r="O13" s="70" t="s">
        <v>114</v>
      </c>
    </row>
    <row r="14" ht="24.75" spans="1:15">
      <c r="A14" s="51"/>
      <c r="B14" s="52" t="s">
        <v>111</v>
      </c>
      <c r="C14" s="52" t="s">
        <v>112</v>
      </c>
      <c r="D14" s="52" t="s">
        <v>84</v>
      </c>
      <c r="E14" s="53">
        <v>0.0608</v>
      </c>
      <c r="F14" s="54" t="s">
        <v>103</v>
      </c>
      <c r="G14" s="55">
        <v>3.43</v>
      </c>
      <c r="H14" s="54" t="s">
        <v>115</v>
      </c>
      <c r="I14" s="66" t="s">
        <v>87</v>
      </c>
      <c r="J14" s="67">
        <f t="shared" si="0"/>
        <v>0.0608</v>
      </c>
      <c r="K14" s="68">
        <f t="shared" si="1"/>
        <v>0.0608</v>
      </c>
      <c r="L14" s="68">
        <f t="shared" si="2"/>
        <v>0.0608</v>
      </c>
      <c r="M14" s="68">
        <f t="shared" si="3"/>
        <v>0.0608</v>
      </c>
      <c r="N14" s="72"/>
      <c r="O14" s="70" t="s">
        <v>114</v>
      </c>
    </row>
    <row r="15" ht="24.75" spans="1:15">
      <c r="A15" s="51"/>
      <c r="B15" s="52" t="s">
        <v>111</v>
      </c>
      <c r="C15" s="52" t="s">
        <v>112</v>
      </c>
      <c r="D15" s="52" t="s">
        <v>84</v>
      </c>
      <c r="E15" s="53">
        <v>0.0608</v>
      </c>
      <c r="F15" s="54" t="s">
        <v>103</v>
      </c>
      <c r="G15" s="55">
        <v>3.43</v>
      </c>
      <c r="H15" s="54" t="s">
        <v>116</v>
      </c>
      <c r="I15" s="66" t="s">
        <v>87</v>
      </c>
      <c r="J15" s="67">
        <f t="shared" si="0"/>
        <v>0.0608</v>
      </c>
      <c r="K15" s="68">
        <f t="shared" si="1"/>
        <v>0.0608</v>
      </c>
      <c r="L15" s="68">
        <f t="shared" si="2"/>
        <v>0.0608</v>
      </c>
      <c r="M15" s="68">
        <f t="shared" si="3"/>
        <v>0.0608</v>
      </c>
      <c r="N15" s="72"/>
      <c r="O15" s="70" t="s">
        <v>114</v>
      </c>
    </row>
    <row r="16" ht="24.75" spans="1:15">
      <c r="A16" s="51"/>
      <c r="B16" s="52" t="s">
        <v>111</v>
      </c>
      <c r="C16" s="52" t="s">
        <v>112</v>
      </c>
      <c r="D16" s="52" t="s">
        <v>84</v>
      </c>
      <c r="E16" s="53">
        <v>0.0608</v>
      </c>
      <c r="F16" s="54" t="s">
        <v>103</v>
      </c>
      <c r="G16" s="55">
        <v>3.43</v>
      </c>
      <c r="H16" s="54" t="s">
        <v>117</v>
      </c>
      <c r="I16" s="66" t="s">
        <v>87</v>
      </c>
      <c r="J16" s="67">
        <f t="shared" si="0"/>
        <v>0.0608</v>
      </c>
      <c r="K16" s="68">
        <f t="shared" si="1"/>
        <v>0.0608</v>
      </c>
      <c r="L16" s="68">
        <f t="shared" si="2"/>
        <v>0.0608</v>
      </c>
      <c r="M16" s="68">
        <f t="shared" si="3"/>
        <v>0.0608</v>
      </c>
      <c r="N16" s="72"/>
      <c r="O16" s="70" t="s">
        <v>114</v>
      </c>
    </row>
    <row r="17" ht="24.75" spans="1:15">
      <c r="A17" s="51"/>
      <c r="B17" s="52" t="s">
        <v>111</v>
      </c>
      <c r="C17" s="52" t="s">
        <v>112</v>
      </c>
      <c r="D17" s="52" t="s">
        <v>84</v>
      </c>
      <c r="E17" s="53">
        <v>0.0608</v>
      </c>
      <c r="F17" s="54" t="s">
        <v>103</v>
      </c>
      <c r="G17" s="55">
        <v>3.43</v>
      </c>
      <c r="H17" s="54" t="s">
        <v>118</v>
      </c>
      <c r="I17" s="66" t="s">
        <v>87</v>
      </c>
      <c r="J17" s="67">
        <f t="shared" si="0"/>
        <v>0.0608</v>
      </c>
      <c r="K17" s="68">
        <f t="shared" si="1"/>
        <v>0.0608</v>
      </c>
      <c r="L17" s="68">
        <f t="shared" si="2"/>
        <v>0.0608</v>
      </c>
      <c r="M17" s="68">
        <f t="shared" si="3"/>
        <v>0.0608</v>
      </c>
      <c r="N17" s="72"/>
      <c r="O17" s="70" t="s">
        <v>114</v>
      </c>
    </row>
    <row r="18" ht="24.75" spans="1:15">
      <c r="A18" s="51"/>
      <c r="B18" s="52" t="s">
        <v>111</v>
      </c>
      <c r="C18" s="52" t="s">
        <v>112</v>
      </c>
      <c r="D18" s="52" t="s">
        <v>84</v>
      </c>
      <c r="E18" s="53">
        <v>0.0608</v>
      </c>
      <c r="F18" s="54" t="s">
        <v>103</v>
      </c>
      <c r="G18" s="55">
        <v>3.43</v>
      </c>
      <c r="H18" s="54" t="s">
        <v>119</v>
      </c>
      <c r="I18" s="66" t="s">
        <v>87</v>
      </c>
      <c r="J18" s="67">
        <f t="shared" si="0"/>
        <v>0.0608</v>
      </c>
      <c r="K18" s="68">
        <f t="shared" si="1"/>
        <v>0.0608</v>
      </c>
      <c r="L18" s="68">
        <f t="shared" si="2"/>
        <v>0.0608</v>
      </c>
      <c r="M18" s="68">
        <f t="shared" si="3"/>
        <v>0.0608</v>
      </c>
      <c r="N18" s="72"/>
      <c r="O18" s="70" t="s">
        <v>114</v>
      </c>
    </row>
    <row r="19" ht="24.75" spans="1:15">
      <c r="A19" s="51"/>
      <c r="B19" s="52" t="s">
        <v>111</v>
      </c>
      <c r="C19" s="52" t="s">
        <v>112</v>
      </c>
      <c r="D19" s="52" t="s">
        <v>84</v>
      </c>
      <c r="E19" s="53">
        <v>0.0608</v>
      </c>
      <c r="F19" s="54" t="s">
        <v>103</v>
      </c>
      <c r="G19" s="55">
        <v>3.43</v>
      </c>
      <c r="H19" s="54" t="s">
        <v>86</v>
      </c>
      <c r="I19" s="66" t="s">
        <v>87</v>
      </c>
      <c r="J19" s="67">
        <f t="shared" si="0"/>
        <v>0.0608</v>
      </c>
      <c r="K19" s="68">
        <f t="shared" si="1"/>
        <v>0.0608</v>
      </c>
      <c r="L19" s="68">
        <f t="shared" si="2"/>
        <v>0.0608</v>
      </c>
      <c r="M19" s="68">
        <f t="shared" si="3"/>
        <v>0.0608</v>
      </c>
      <c r="N19" s="72"/>
      <c r="O19" s="70" t="s">
        <v>114</v>
      </c>
    </row>
    <row r="20" ht="24.75" spans="1:15">
      <c r="A20" s="51"/>
      <c r="B20" s="52" t="s">
        <v>111</v>
      </c>
      <c r="C20" s="52" t="s">
        <v>112</v>
      </c>
      <c r="D20" s="52" t="s">
        <v>84</v>
      </c>
      <c r="E20" s="53">
        <v>0.0608</v>
      </c>
      <c r="F20" s="54" t="s">
        <v>103</v>
      </c>
      <c r="G20" s="55">
        <v>3.43</v>
      </c>
      <c r="H20" s="54" t="s">
        <v>120</v>
      </c>
      <c r="I20" s="66" t="s">
        <v>87</v>
      </c>
      <c r="J20" s="67">
        <f t="shared" si="0"/>
        <v>0.0608</v>
      </c>
      <c r="K20" s="68">
        <f t="shared" si="1"/>
        <v>0.0608</v>
      </c>
      <c r="L20" s="68">
        <f t="shared" si="2"/>
        <v>0.0608</v>
      </c>
      <c r="M20" s="68">
        <f t="shared" si="3"/>
        <v>0.0608</v>
      </c>
      <c r="N20" s="72"/>
      <c r="O20" s="70" t="s">
        <v>114</v>
      </c>
    </row>
    <row r="21" ht="24.75" spans="1:15">
      <c r="A21" s="51"/>
      <c r="B21" s="52" t="s">
        <v>111</v>
      </c>
      <c r="C21" s="52" t="s">
        <v>112</v>
      </c>
      <c r="D21" s="52" t="s">
        <v>84</v>
      </c>
      <c r="E21" s="53">
        <v>0.0608</v>
      </c>
      <c r="F21" s="54" t="s">
        <v>103</v>
      </c>
      <c r="G21" s="55">
        <v>3.43</v>
      </c>
      <c r="H21" s="54" t="s">
        <v>121</v>
      </c>
      <c r="I21" s="66" t="s">
        <v>87</v>
      </c>
      <c r="J21" s="67">
        <f t="shared" si="0"/>
        <v>0.0608</v>
      </c>
      <c r="K21" s="68">
        <f t="shared" si="1"/>
        <v>0.0608</v>
      </c>
      <c r="L21" s="68">
        <f t="shared" si="2"/>
        <v>0.0608</v>
      </c>
      <c r="M21" s="68">
        <f t="shared" si="3"/>
        <v>0.0608</v>
      </c>
      <c r="N21" s="72"/>
      <c r="O21" s="70" t="s">
        <v>114</v>
      </c>
    </row>
    <row r="22" ht="24.75" spans="1:15">
      <c r="A22" s="51"/>
      <c r="B22" s="52" t="s">
        <v>111</v>
      </c>
      <c r="C22" s="52" t="s">
        <v>112</v>
      </c>
      <c r="D22" s="52" t="s">
        <v>84</v>
      </c>
      <c r="E22" s="53">
        <v>0.0608</v>
      </c>
      <c r="F22" s="54" t="s">
        <v>103</v>
      </c>
      <c r="G22" s="55">
        <v>3.43</v>
      </c>
      <c r="H22" s="54" t="s">
        <v>122</v>
      </c>
      <c r="I22" s="66" t="s">
        <v>87</v>
      </c>
      <c r="J22" s="67">
        <f t="shared" si="0"/>
        <v>0.0608</v>
      </c>
      <c r="K22" s="68">
        <f t="shared" si="1"/>
        <v>0.0608</v>
      </c>
      <c r="L22" s="68">
        <f t="shared" si="2"/>
        <v>0.0608</v>
      </c>
      <c r="M22" s="68">
        <f t="shared" si="3"/>
        <v>0.0608</v>
      </c>
      <c r="N22" s="72"/>
      <c r="O22" s="73" t="s">
        <v>114</v>
      </c>
    </row>
    <row r="23" ht="24.75" spans="1:15">
      <c r="A23" s="51"/>
      <c r="B23" s="52" t="s">
        <v>111</v>
      </c>
      <c r="C23" s="52" t="s">
        <v>112</v>
      </c>
      <c r="D23" s="52" t="s">
        <v>84</v>
      </c>
      <c r="E23" s="53">
        <v>0.0608</v>
      </c>
      <c r="F23" s="54" t="s">
        <v>103</v>
      </c>
      <c r="G23" s="55">
        <v>3.43</v>
      </c>
      <c r="H23" s="54" t="s">
        <v>123</v>
      </c>
      <c r="I23" s="66" t="s">
        <v>87</v>
      </c>
      <c r="J23" s="67">
        <f t="shared" si="0"/>
        <v>0.0608</v>
      </c>
      <c r="K23" s="68">
        <f t="shared" si="1"/>
        <v>0.0608</v>
      </c>
      <c r="L23" s="68">
        <f t="shared" si="2"/>
        <v>0.0608</v>
      </c>
      <c r="M23" s="68">
        <f t="shared" si="3"/>
        <v>0.0608</v>
      </c>
      <c r="N23" s="72"/>
      <c r="O23" s="73" t="s">
        <v>114</v>
      </c>
    </row>
    <row r="24" ht="24.75" spans="1:15">
      <c r="A24" s="51"/>
      <c r="B24" s="52" t="s">
        <v>111</v>
      </c>
      <c r="C24" s="52" t="s">
        <v>112</v>
      </c>
      <c r="D24" s="52" t="s">
        <v>84</v>
      </c>
      <c r="E24" s="53">
        <v>0.0608</v>
      </c>
      <c r="F24" s="54" t="s">
        <v>103</v>
      </c>
      <c r="G24" s="55">
        <v>3.43</v>
      </c>
      <c r="H24" s="54" t="s">
        <v>124</v>
      </c>
      <c r="I24" s="66" t="s">
        <v>87</v>
      </c>
      <c r="J24" s="67">
        <f t="shared" si="0"/>
        <v>0.0608</v>
      </c>
      <c r="K24" s="68">
        <f t="shared" si="1"/>
        <v>0.0608</v>
      </c>
      <c r="L24" s="68">
        <f t="shared" si="2"/>
        <v>0.0608</v>
      </c>
      <c r="M24" s="68">
        <f t="shared" si="3"/>
        <v>0.0608</v>
      </c>
      <c r="N24" s="72"/>
      <c r="O24" s="73" t="s">
        <v>114</v>
      </c>
    </row>
    <row r="25" ht="24.75" spans="1:15">
      <c r="A25" s="51"/>
      <c r="B25" s="52" t="s">
        <v>111</v>
      </c>
      <c r="C25" s="52" t="s">
        <v>112</v>
      </c>
      <c r="D25" s="52" t="s">
        <v>84</v>
      </c>
      <c r="E25" s="53">
        <v>0.0608</v>
      </c>
      <c r="F25" s="54" t="s">
        <v>103</v>
      </c>
      <c r="G25" s="55">
        <v>3.43</v>
      </c>
      <c r="H25" s="54" t="s">
        <v>125</v>
      </c>
      <c r="I25" s="66" t="s">
        <v>87</v>
      </c>
      <c r="J25" s="67">
        <f t="shared" si="0"/>
        <v>0.0608</v>
      </c>
      <c r="K25" s="68">
        <f t="shared" si="1"/>
        <v>0.0608</v>
      </c>
      <c r="L25" s="68">
        <f t="shared" si="2"/>
        <v>0.0608</v>
      </c>
      <c r="M25" s="68">
        <f t="shared" si="3"/>
        <v>0.0608</v>
      </c>
      <c r="N25" s="72"/>
      <c r="O25" s="73" t="s">
        <v>114</v>
      </c>
    </row>
    <row r="26" ht="24.75" spans="1:15">
      <c r="A26" s="51"/>
      <c r="B26" s="52" t="s">
        <v>111</v>
      </c>
      <c r="C26" s="52" t="s">
        <v>112</v>
      </c>
      <c r="D26" s="52" t="s">
        <v>84</v>
      </c>
      <c r="E26" s="53">
        <v>0.0608</v>
      </c>
      <c r="F26" s="54" t="s">
        <v>103</v>
      </c>
      <c r="G26" s="55">
        <v>3.43</v>
      </c>
      <c r="H26" s="54" t="s">
        <v>109</v>
      </c>
      <c r="I26" s="66" t="s">
        <v>87</v>
      </c>
      <c r="J26" s="67">
        <f t="shared" si="0"/>
        <v>0.0608</v>
      </c>
      <c r="K26" s="68">
        <f t="shared" si="1"/>
        <v>0.0608</v>
      </c>
      <c r="L26" s="68">
        <f t="shared" si="2"/>
        <v>0.0608</v>
      </c>
      <c r="M26" s="68">
        <f t="shared" si="3"/>
        <v>0.0608</v>
      </c>
      <c r="N26" s="72"/>
      <c r="O26" s="73" t="s">
        <v>114</v>
      </c>
    </row>
    <row r="27" ht="24.75" spans="1:15">
      <c r="A27" s="51"/>
      <c r="B27" s="52" t="s">
        <v>111</v>
      </c>
      <c r="C27" s="52" t="s">
        <v>112</v>
      </c>
      <c r="D27" s="52" t="s">
        <v>84</v>
      </c>
      <c r="E27" s="53">
        <v>0.0608</v>
      </c>
      <c r="F27" s="54" t="s">
        <v>103</v>
      </c>
      <c r="G27" s="55">
        <v>3.43</v>
      </c>
      <c r="H27" s="54" t="s">
        <v>126</v>
      </c>
      <c r="I27" s="66" t="s">
        <v>87</v>
      </c>
      <c r="J27" s="67">
        <f t="shared" si="0"/>
        <v>0.0608</v>
      </c>
      <c r="K27" s="68">
        <f t="shared" si="1"/>
        <v>0.0608</v>
      </c>
      <c r="L27" s="68">
        <f t="shared" si="2"/>
        <v>0.0608</v>
      </c>
      <c r="M27" s="68">
        <f t="shared" si="3"/>
        <v>0.0608</v>
      </c>
      <c r="N27" s="72"/>
      <c r="O27" s="73" t="s">
        <v>114</v>
      </c>
    </row>
    <row r="28" ht="24.75" spans="1:15">
      <c r="A28" s="51"/>
      <c r="B28" s="52" t="s">
        <v>111</v>
      </c>
      <c r="C28" s="52" t="s">
        <v>112</v>
      </c>
      <c r="D28" s="52" t="s">
        <v>84</v>
      </c>
      <c r="E28" s="53">
        <v>0.0608</v>
      </c>
      <c r="F28" s="54" t="s">
        <v>103</v>
      </c>
      <c r="G28" s="55">
        <v>3.43</v>
      </c>
      <c r="H28" s="54" t="s">
        <v>127</v>
      </c>
      <c r="I28" s="66" t="s">
        <v>87</v>
      </c>
      <c r="J28" s="67">
        <f t="shared" si="0"/>
        <v>0.0608</v>
      </c>
      <c r="K28" s="68">
        <f t="shared" si="1"/>
        <v>0.0608</v>
      </c>
      <c r="L28" s="68">
        <f t="shared" si="2"/>
        <v>0.0608</v>
      </c>
      <c r="M28" s="68">
        <f t="shared" si="3"/>
        <v>0.0608</v>
      </c>
      <c r="N28" s="72"/>
      <c r="O28" s="73" t="s">
        <v>114</v>
      </c>
    </row>
    <row r="29" ht="24.75" spans="1:15">
      <c r="A29" s="51"/>
      <c r="B29" s="52" t="s">
        <v>111</v>
      </c>
      <c r="C29" s="52" t="s">
        <v>112</v>
      </c>
      <c r="D29" s="52" t="s">
        <v>84</v>
      </c>
      <c r="E29" s="53">
        <v>0.0608</v>
      </c>
      <c r="F29" s="54" t="s">
        <v>103</v>
      </c>
      <c r="G29" s="55">
        <v>3.43</v>
      </c>
      <c r="H29" s="54" t="s">
        <v>128</v>
      </c>
      <c r="I29" s="66" t="s">
        <v>87</v>
      </c>
      <c r="J29" s="67">
        <f t="shared" si="0"/>
        <v>0.0608</v>
      </c>
      <c r="K29" s="68">
        <f t="shared" si="1"/>
        <v>0.0608</v>
      </c>
      <c r="L29" s="68">
        <f t="shared" si="2"/>
        <v>0.0608</v>
      </c>
      <c r="M29" s="68">
        <f t="shared" si="3"/>
        <v>0.0608</v>
      </c>
      <c r="N29" s="72"/>
      <c r="O29" s="73" t="s">
        <v>114</v>
      </c>
    </row>
    <row r="30" ht="24.75" spans="1:15">
      <c r="A30" s="51"/>
      <c r="B30" s="52" t="s">
        <v>111</v>
      </c>
      <c r="C30" s="52" t="s">
        <v>112</v>
      </c>
      <c r="D30" s="52" t="s">
        <v>84</v>
      </c>
      <c r="E30" s="53">
        <v>0.0608</v>
      </c>
      <c r="F30" s="54" t="s">
        <v>103</v>
      </c>
      <c r="G30" s="55">
        <v>3.43</v>
      </c>
      <c r="H30" s="54" t="s">
        <v>129</v>
      </c>
      <c r="I30" s="66" t="s">
        <v>87</v>
      </c>
      <c r="J30" s="67">
        <f t="shared" si="0"/>
        <v>0.0608</v>
      </c>
      <c r="K30" s="68">
        <f t="shared" si="1"/>
        <v>0.0608</v>
      </c>
      <c r="L30" s="68">
        <f t="shared" si="2"/>
        <v>0.0608</v>
      </c>
      <c r="M30" s="68">
        <f t="shared" si="3"/>
        <v>0.0608</v>
      </c>
      <c r="N30" s="72"/>
      <c r="O30" s="73" t="s">
        <v>114</v>
      </c>
    </row>
    <row r="31" ht="24.75" spans="1:15">
      <c r="A31" s="51"/>
      <c r="B31" s="52" t="s">
        <v>111</v>
      </c>
      <c r="C31" s="52" t="s">
        <v>112</v>
      </c>
      <c r="D31" s="52" t="s">
        <v>84</v>
      </c>
      <c r="E31" s="53">
        <v>0.0608</v>
      </c>
      <c r="F31" s="54" t="s">
        <v>103</v>
      </c>
      <c r="G31" s="55">
        <v>3.43</v>
      </c>
      <c r="H31" s="54" t="s">
        <v>130</v>
      </c>
      <c r="I31" s="66" t="s">
        <v>87</v>
      </c>
      <c r="J31" s="67">
        <f t="shared" si="0"/>
        <v>0.0608</v>
      </c>
      <c r="K31" s="68">
        <f t="shared" si="1"/>
        <v>0.0608</v>
      </c>
      <c r="L31" s="68">
        <f t="shared" si="2"/>
        <v>0.0608</v>
      </c>
      <c r="M31" s="68">
        <f t="shared" si="3"/>
        <v>0.0608</v>
      </c>
      <c r="N31" s="72"/>
      <c r="O31" s="73" t="s">
        <v>114</v>
      </c>
    </row>
    <row r="32" ht="24.75" spans="1:15">
      <c r="A32" s="51"/>
      <c r="B32" s="52" t="s">
        <v>111</v>
      </c>
      <c r="C32" s="52" t="s">
        <v>112</v>
      </c>
      <c r="D32" s="52" t="s">
        <v>84</v>
      </c>
      <c r="E32" s="53">
        <v>0.0608</v>
      </c>
      <c r="F32" s="54" t="s">
        <v>103</v>
      </c>
      <c r="G32" s="55">
        <v>3.43</v>
      </c>
      <c r="H32" s="54" t="s">
        <v>131</v>
      </c>
      <c r="I32" s="66" t="s">
        <v>87</v>
      </c>
      <c r="J32" s="67">
        <f t="shared" si="0"/>
        <v>0.0608</v>
      </c>
      <c r="K32" s="68">
        <f t="shared" si="1"/>
        <v>0.0608</v>
      </c>
      <c r="L32" s="68">
        <f t="shared" si="2"/>
        <v>0.0608</v>
      </c>
      <c r="M32" s="68">
        <f t="shared" si="3"/>
        <v>0.0608</v>
      </c>
      <c r="N32" s="72"/>
      <c r="O32" s="73" t="s">
        <v>114</v>
      </c>
    </row>
    <row r="33" ht="24.75" spans="1:15">
      <c r="A33" s="51"/>
      <c r="B33" s="52" t="s">
        <v>111</v>
      </c>
      <c r="C33" s="52" t="s">
        <v>112</v>
      </c>
      <c r="D33" s="52" t="s">
        <v>84</v>
      </c>
      <c r="E33" s="53">
        <v>0.0608</v>
      </c>
      <c r="F33" s="54" t="s">
        <v>103</v>
      </c>
      <c r="G33" s="55">
        <v>3.43</v>
      </c>
      <c r="H33" s="54" t="s">
        <v>132</v>
      </c>
      <c r="I33" s="66" t="s">
        <v>87</v>
      </c>
      <c r="J33" s="67">
        <f t="shared" si="0"/>
        <v>0.0608</v>
      </c>
      <c r="K33" s="68">
        <f t="shared" si="1"/>
        <v>0.0608</v>
      </c>
      <c r="L33" s="68">
        <f t="shared" si="2"/>
        <v>0.0608</v>
      </c>
      <c r="M33" s="68">
        <f t="shared" si="3"/>
        <v>0.0608</v>
      </c>
      <c r="N33" s="72"/>
      <c r="O33" s="73" t="s">
        <v>114</v>
      </c>
    </row>
    <row r="34" ht="24.75" spans="1:15">
      <c r="A34" s="51"/>
      <c r="B34" s="52" t="s">
        <v>111</v>
      </c>
      <c r="C34" s="52" t="s">
        <v>112</v>
      </c>
      <c r="D34" s="52" t="s">
        <v>84</v>
      </c>
      <c r="E34" s="53">
        <v>0.0608</v>
      </c>
      <c r="F34" s="54" t="s">
        <v>103</v>
      </c>
      <c r="G34" s="55">
        <v>3.43</v>
      </c>
      <c r="H34" s="54" t="s">
        <v>133</v>
      </c>
      <c r="I34" s="66" t="s">
        <v>87</v>
      </c>
      <c r="J34" s="67">
        <f t="shared" si="0"/>
        <v>0.0608</v>
      </c>
      <c r="K34" s="68">
        <f t="shared" si="1"/>
        <v>0.0608</v>
      </c>
      <c r="L34" s="68">
        <f t="shared" si="2"/>
        <v>0.0608</v>
      </c>
      <c r="M34" s="68">
        <f t="shared" si="3"/>
        <v>0.0608</v>
      </c>
      <c r="N34" s="72"/>
      <c r="O34" s="73" t="s">
        <v>114</v>
      </c>
    </row>
    <row r="35" ht="24.75" spans="1:15">
      <c r="A35" s="51"/>
      <c r="B35" s="52" t="s">
        <v>111</v>
      </c>
      <c r="C35" s="52" t="s">
        <v>112</v>
      </c>
      <c r="D35" s="52" t="s">
        <v>84</v>
      </c>
      <c r="E35" s="53">
        <v>0.0608</v>
      </c>
      <c r="F35" s="54" t="s">
        <v>103</v>
      </c>
      <c r="G35" s="55">
        <v>3.43</v>
      </c>
      <c r="H35" s="54" t="s">
        <v>134</v>
      </c>
      <c r="I35" s="66" t="s">
        <v>87</v>
      </c>
      <c r="J35" s="67">
        <f t="shared" si="0"/>
        <v>0.0608</v>
      </c>
      <c r="K35" s="68">
        <f t="shared" si="1"/>
        <v>0.0608</v>
      </c>
      <c r="L35" s="68">
        <f t="shared" si="2"/>
        <v>0.0608</v>
      </c>
      <c r="M35" s="68">
        <f t="shared" si="3"/>
        <v>0.0608</v>
      </c>
      <c r="N35" s="72"/>
      <c r="O35" s="73" t="s">
        <v>114</v>
      </c>
    </row>
    <row r="36" ht="24.75" spans="1:15">
      <c r="A36" s="51"/>
      <c r="B36" s="52" t="s">
        <v>111</v>
      </c>
      <c r="C36" s="52" t="s">
        <v>112</v>
      </c>
      <c r="D36" s="52" t="s">
        <v>84</v>
      </c>
      <c r="E36" s="53">
        <v>0.0608</v>
      </c>
      <c r="F36" s="54" t="s">
        <v>103</v>
      </c>
      <c r="G36" s="55">
        <v>3.43</v>
      </c>
      <c r="H36" s="54" t="s">
        <v>135</v>
      </c>
      <c r="I36" s="66" t="s">
        <v>87</v>
      </c>
      <c r="J36" s="67">
        <f t="shared" si="0"/>
        <v>0.0608</v>
      </c>
      <c r="K36" s="68">
        <f t="shared" si="1"/>
        <v>0.0608</v>
      </c>
      <c r="L36" s="68">
        <f t="shared" si="2"/>
        <v>0.0608</v>
      </c>
      <c r="M36" s="68">
        <f t="shared" si="3"/>
        <v>0.0608</v>
      </c>
      <c r="N36" s="72"/>
      <c r="O36" s="73" t="s">
        <v>114</v>
      </c>
    </row>
    <row r="37" ht="98.25" spans="1:15">
      <c r="A37" s="51"/>
      <c r="B37" s="52" t="s">
        <v>136</v>
      </c>
      <c r="C37" s="52" t="s">
        <v>137</v>
      </c>
      <c r="D37" s="52" t="s">
        <v>84</v>
      </c>
      <c r="E37" s="53">
        <v>4.56</v>
      </c>
      <c r="F37" s="54" t="s">
        <v>138</v>
      </c>
      <c r="G37" s="55">
        <v>3.14</v>
      </c>
      <c r="H37" s="54" t="s">
        <v>86</v>
      </c>
      <c r="I37" s="66" t="s">
        <v>87</v>
      </c>
      <c r="J37" s="67">
        <f t="shared" si="0"/>
        <v>4.56</v>
      </c>
      <c r="K37" s="68">
        <f t="shared" si="1"/>
        <v>4.56</v>
      </c>
      <c r="L37" s="68">
        <f t="shared" si="2"/>
        <v>4.56</v>
      </c>
      <c r="M37" s="68">
        <f t="shared" si="3"/>
        <v>4.56</v>
      </c>
      <c r="N37" s="72"/>
      <c r="O37" s="73" t="s">
        <v>139</v>
      </c>
    </row>
    <row r="38" ht="24.75" spans="1:15">
      <c r="A38" s="51"/>
      <c r="B38" s="52" t="s">
        <v>140</v>
      </c>
      <c r="C38" s="52" t="s">
        <v>141</v>
      </c>
      <c r="D38" s="52" t="s">
        <v>107</v>
      </c>
      <c r="E38" s="53">
        <v>0.2</v>
      </c>
      <c r="F38" s="54" t="s">
        <v>142</v>
      </c>
      <c r="G38" s="55">
        <v>3.99</v>
      </c>
      <c r="H38" s="54" t="s">
        <v>122</v>
      </c>
      <c r="I38" s="66" t="s">
        <v>87</v>
      </c>
      <c r="J38" s="67">
        <f t="shared" si="0"/>
        <v>0.2</v>
      </c>
      <c r="K38" s="68">
        <f t="shared" si="1"/>
        <v>0.2</v>
      </c>
      <c r="L38" s="68">
        <f t="shared" si="2"/>
        <v>0.2</v>
      </c>
      <c r="M38" s="68">
        <f t="shared" si="3"/>
        <v>0.2</v>
      </c>
      <c r="N38" s="72"/>
      <c r="O38" s="73" t="s">
        <v>143</v>
      </c>
    </row>
    <row r="39" ht="24.75" spans="1:15">
      <c r="A39" s="51"/>
      <c r="B39" s="52" t="s">
        <v>144</v>
      </c>
      <c r="C39" s="52" t="s">
        <v>145</v>
      </c>
      <c r="D39" s="52" t="s">
        <v>84</v>
      </c>
      <c r="E39" s="53">
        <v>4</v>
      </c>
      <c r="F39" s="54" t="s">
        <v>96</v>
      </c>
      <c r="G39" s="55">
        <v>3.04</v>
      </c>
      <c r="H39" s="54" t="s">
        <v>122</v>
      </c>
      <c r="I39" s="66" t="s">
        <v>87</v>
      </c>
      <c r="J39" s="67">
        <f t="shared" si="0"/>
        <v>4</v>
      </c>
      <c r="K39" s="68">
        <f t="shared" si="1"/>
        <v>4</v>
      </c>
      <c r="L39" s="68">
        <f t="shared" si="2"/>
        <v>4</v>
      </c>
      <c r="M39" s="68">
        <f t="shared" si="3"/>
        <v>4</v>
      </c>
      <c r="N39" s="72"/>
      <c r="O39" s="73" t="s">
        <v>143</v>
      </c>
    </row>
    <row r="40" ht="48" spans="1:15">
      <c r="A40" s="51"/>
      <c r="B40" s="52" t="s">
        <v>146</v>
      </c>
      <c r="C40" s="52" t="s">
        <v>147</v>
      </c>
      <c r="D40" s="52" t="s">
        <v>84</v>
      </c>
      <c r="E40" s="53">
        <v>1.8126</v>
      </c>
      <c r="F40" s="54" t="s">
        <v>148</v>
      </c>
      <c r="G40" s="55">
        <v>2.1</v>
      </c>
      <c r="H40" s="54" t="s">
        <v>122</v>
      </c>
      <c r="I40" s="66" t="s">
        <v>87</v>
      </c>
      <c r="J40" s="67">
        <f t="shared" si="0"/>
        <v>1.8126</v>
      </c>
      <c r="K40" s="68">
        <f t="shared" si="1"/>
        <v>1.8126</v>
      </c>
      <c r="L40" s="68">
        <f t="shared" si="2"/>
        <v>1.8126</v>
      </c>
      <c r="M40" s="68">
        <f t="shared" si="3"/>
        <v>1.8126</v>
      </c>
      <c r="N40" s="72"/>
      <c r="O40" s="73" t="s">
        <v>149</v>
      </c>
    </row>
    <row r="41" ht="25.5" spans="1:15">
      <c r="A41" s="51"/>
      <c r="B41" s="52" t="s">
        <v>150</v>
      </c>
      <c r="C41" s="52" t="s">
        <v>151</v>
      </c>
      <c r="D41" s="52" t="s">
        <v>84</v>
      </c>
      <c r="E41" s="53">
        <v>0.5</v>
      </c>
      <c r="F41" s="54" t="s">
        <v>152</v>
      </c>
      <c r="G41" s="55">
        <v>3.33</v>
      </c>
      <c r="H41" s="54" t="s">
        <v>119</v>
      </c>
      <c r="I41" s="66" t="s">
        <v>87</v>
      </c>
      <c r="J41" s="67">
        <f t="shared" si="0"/>
        <v>0.5</v>
      </c>
      <c r="K41" s="68">
        <f t="shared" si="1"/>
        <v>0.5</v>
      </c>
      <c r="L41" s="68">
        <f t="shared" si="2"/>
        <v>0.5</v>
      </c>
      <c r="M41" s="68">
        <f t="shared" si="3"/>
        <v>0.5</v>
      </c>
      <c r="N41" s="72"/>
      <c r="O41" s="73" t="s">
        <v>153</v>
      </c>
    </row>
    <row r="42" ht="25.5" spans="1:15">
      <c r="A42" s="51"/>
      <c r="B42" s="52" t="s">
        <v>154</v>
      </c>
      <c r="C42" s="52" t="s">
        <v>155</v>
      </c>
      <c r="D42" s="52" t="s">
        <v>84</v>
      </c>
      <c r="E42" s="53">
        <v>0.3</v>
      </c>
      <c r="F42" s="54" t="s">
        <v>156</v>
      </c>
      <c r="G42" s="55">
        <v>3.27</v>
      </c>
      <c r="H42" s="54" t="s">
        <v>86</v>
      </c>
      <c r="I42" s="66" t="s">
        <v>87</v>
      </c>
      <c r="J42" s="67">
        <f t="shared" si="0"/>
        <v>0.3</v>
      </c>
      <c r="K42" s="68">
        <f t="shared" si="1"/>
        <v>0.3</v>
      </c>
      <c r="L42" s="68">
        <f t="shared" si="2"/>
        <v>0.3</v>
      </c>
      <c r="M42" s="68">
        <f t="shared" si="3"/>
        <v>0.3</v>
      </c>
      <c r="N42" s="72"/>
      <c r="O42" s="73" t="s">
        <v>157</v>
      </c>
    </row>
    <row r="43" ht="109.5" spans="1:15">
      <c r="A43" s="51"/>
      <c r="B43" s="52" t="s">
        <v>158</v>
      </c>
      <c r="C43" s="52" t="s">
        <v>159</v>
      </c>
      <c r="D43" s="52" t="s">
        <v>84</v>
      </c>
      <c r="E43" s="53">
        <v>6.6</v>
      </c>
      <c r="F43" s="54" t="s">
        <v>160</v>
      </c>
      <c r="G43" s="55">
        <v>2.63</v>
      </c>
      <c r="H43" s="54" t="s">
        <v>86</v>
      </c>
      <c r="I43" s="66" t="s">
        <v>87</v>
      </c>
      <c r="J43" s="67">
        <f t="shared" si="0"/>
        <v>6.6</v>
      </c>
      <c r="K43" s="68">
        <f t="shared" si="1"/>
        <v>6.6</v>
      </c>
      <c r="L43" s="68">
        <f t="shared" si="2"/>
        <v>6.6</v>
      </c>
      <c r="M43" s="68">
        <f t="shared" si="3"/>
        <v>6.6</v>
      </c>
      <c r="N43" s="72"/>
      <c r="O43" s="73" t="s">
        <v>161</v>
      </c>
    </row>
    <row r="44" ht="24.75" spans="1:15">
      <c r="A44" s="51"/>
      <c r="B44" s="52" t="s">
        <v>162</v>
      </c>
      <c r="C44" s="52" t="s">
        <v>163</v>
      </c>
      <c r="D44" s="52" t="s">
        <v>84</v>
      </c>
      <c r="E44" s="53">
        <v>2</v>
      </c>
      <c r="F44" s="54" t="s">
        <v>85</v>
      </c>
      <c r="G44" s="55">
        <v>3.55</v>
      </c>
      <c r="H44" s="54" t="s">
        <v>86</v>
      </c>
      <c r="I44" s="66" t="s">
        <v>87</v>
      </c>
      <c r="J44" s="67">
        <f t="shared" si="0"/>
        <v>2</v>
      </c>
      <c r="K44" s="68">
        <f t="shared" si="1"/>
        <v>2</v>
      </c>
      <c r="L44" s="68">
        <f t="shared" si="2"/>
        <v>2</v>
      </c>
      <c r="M44" s="68">
        <f t="shared" si="3"/>
        <v>2</v>
      </c>
      <c r="N44" s="71">
        <v>0.410724</v>
      </c>
      <c r="O44" s="73" t="s">
        <v>164</v>
      </c>
    </row>
    <row r="45" ht="84" spans="1:15">
      <c r="A45" s="51"/>
      <c r="B45" s="52" t="s">
        <v>165</v>
      </c>
      <c r="C45" s="52" t="s">
        <v>166</v>
      </c>
      <c r="D45" s="52" t="s">
        <v>84</v>
      </c>
      <c r="E45" s="53">
        <v>2.75</v>
      </c>
      <c r="F45" s="54" t="s">
        <v>167</v>
      </c>
      <c r="G45" s="55">
        <v>2.58</v>
      </c>
      <c r="H45" s="54" t="s">
        <v>86</v>
      </c>
      <c r="I45" s="66" t="s">
        <v>87</v>
      </c>
      <c r="J45" s="67">
        <f t="shared" si="0"/>
        <v>2.75</v>
      </c>
      <c r="K45" s="68">
        <f t="shared" si="1"/>
        <v>2.75</v>
      </c>
      <c r="L45" s="68">
        <f t="shared" si="2"/>
        <v>2.75</v>
      </c>
      <c r="M45" s="68">
        <f t="shared" si="3"/>
        <v>2.75</v>
      </c>
      <c r="N45" s="72"/>
      <c r="O45" s="73" t="s">
        <v>168</v>
      </c>
    </row>
    <row r="46" ht="98.25" spans="1:15">
      <c r="A46" s="51"/>
      <c r="B46" s="52" t="s">
        <v>169</v>
      </c>
      <c r="C46" s="52" t="s">
        <v>170</v>
      </c>
      <c r="D46" s="52" t="s">
        <v>84</v>
      </c>
      <c r="E46" s="53">
        <v>6.2</v>
      </c>
      <c r="F46" s="54" t="s">
        <v>64</v>
      </c>
      <c r="G46" s="55">
        <v>3.19</v>
      </c>
      <c r="H46" s="54" t="s">
        <v>86</v>
      </c>
      <c r="I46" s="66" t="s">
        <v>87</v>
      </c>
      <c r="J46" s="67">
        <f t="shared" si="0"/>
        <v>6.2</v>
      </c>
      <c r="K46" s="68">
        <f t="shared" si="1"/>
        <v>6.2</v>
      </c>
      <c r="L46" s="68">
        <f t="shared" si="2"/>
        <v>6.2</v>
      </c>
      <c r="M46" s="68">
        <f t="shared" si="3"/>
        <v>6.2</v>
      </c>
      <c r="N46" s="72"/>
      <c r="O46" s="73" t="s">
        <v>171</v>
      </c>
    </row>
    <row r="47" ht="159" spans="1:15">
      <c r="A47" s="51"/>
      <c r="B47" s="52" t="s">
        <v>172</v>
      </c>
      <c r="C47" s="52" t="s">
        <v>173</v>
      </c>
      <c r="D47" s="52" t="s">
        <v>84</v>
      </c>
      <c r="E47" s="53">
        <v>4.03</v>
      </c>
      <c r="F47" s="54" t="s">
        <v>174</v>
      </c>
      <c r="G47" s="55">
        <v>2.38</v>
      </c>
      <c r="H47" s="54" t="s">
        <v>86</v>
      </c>
      <c r="I47" s="66" t="s">
        <v>87</v>
      </c>
      <c r="J47" s="67">
        <f t="shared" si="0"/>
        <v>4.03</v>
      </c>
      <c r="K47" s="68">
        <f t="shared" si="1"/>
        <v>4.03</v>
      </c>
      <c r="L47" s="68">
        <f t="shared" si="2"/>
        <v>4.03</v>
      </c>
      <c r="M47" s="68">
        <f t="shared" si="3"/>
        <v>4.03</v>
      </c>
      <c r="N47" s="72"/>
      <c r="O47" s="70" t="s">
        <v>175</v>
      </c>
    </row>
    <row r="48" ht="25.5" spans="1:15">
      <c r="A48" s="51"/>
      <c r="B48" s="52" t="s">
        <v>176</v>
      </c>
      <c r="C48" s="52" t="s">
        <v>177</v>
      </c>
      <c r="D48" s="52" t="s">
        <v>84</v>
      </c>
      <c r="E48" s="53">
        <v>0.5</v>
      </c>
      <c r="F48" s="54" t="s">
        <v>156</v>
      </c>
      <c r="G48" s="55">
        <v>3.21</v>
      </c>
      <c r="H48" s="54" t="s">
        <v>92</v>
      </c>
      <c r="I48" s="66" t="s">
        <v>87</v>
      </c>
      <c r="J48" s="67">
        <f t="shared" si="0"/>
        <v>0.5</v>
      </c>
      <c r="K48" s="68">
        <f t="shared" si="1"/>
        <v>0.5</v>
      </c>
      <c r="L48" s="68">
        <f t="shared" si="2"/>
        <v>0.5</v>
      </c>
      <c r="M48" s="68">
        <f t="shared" si="3"/>
        <v>0.5</v>
      </c>
      <c r="N48" s="74">
        <v>0.0012</v>
      </c>
      <c r="O48" s="70" t="s">
        <v>178</v>
      </c>
    </row>
    <row r="49" ht="25.5" spans="1:15">
      <c r="A49" s="51"/>
      <c r="B49" s="52" t="s">
        <v>179</v>
      </c>
      <c r="C49" s="52" t="s">
        <v>180</v>
      </c>
      <c r="D49" s="52" t="s">
        <v>84</v>
      </c>
      <c r="E49" s="53">
        <v>1</v>
      </c>
      <c r="F49" s="54" t="s">
        <v>138</v>
      </c>
      <c r="G49" s="55">
        <v>3.06</v>
      </c>
      <c r="H49" s="54" t="s">
        <v>92</v>
      </c>
      <c r="I49" s="66" t="s">
        <v>87</v>
      </c>
      <c r="J49" s="67">
        <f t="shared" si="0"/>
        <v>1</v>
      </c>
      <c r="K49" s="68">
        <f t="shared" si="1"/>
        <v>1</v>
      </c>
      <c r="L49" s="68">
        <f t="shared" si="2"/>
        <v>1</v>
      </c>
      <c r="M49" s="68">
        <f t="shared" si="3"/>
        <v>1</v>
      </c>
      <c r="N49" s="75"/>
      <c r="O49" s="70" t="s">
        <v>178</v>
      </c>
    </row>
    <row r="50" ht="25.5" spans="1:15">
      <c r="A50" s="51"/>
      <c r="B50" s="52" t="s">
        <v>181</v>
      </c>
      <c r="C50" s="52" t="s">
        <v>182</v>
      </c>
      <c r="D50" s="52" t="s">
        <v>84</v>
      </c>
      <c r="E50" s="53">
        <v>1</v>
      </c>
      <c r="F50" s="54" t="s">
        <v>152</v>
      </c>
      <c r="G50" s="55">
        <v>3.1</v>
      </c>
      <c r="H50" s="54" t="s">
        <v>92</v>
      </c>
      <c r="I50" s="66" t="s">
        <v>87</v>
      </c>
      <c r="J50" s="67">
        <f t="shared" si="0"/>
        <v>1</v>
      </c>
      <c r="K50" s="68">
        <f t="shared" si="1"/>
        <v>1</v>
      </c>
      <c r="L50" s="68">
        <f t="shared" si="2"/>
        <v>1</v>
      </c>
      <c r="M50" s="68">
        <f t="shared" si="3"/>
        <v>1</v>
      </c>
      <c r="N50" s="76"/>
      <c r="O50" s="70" t="s">
        <v>178</v>
      </c>
    </row>
    <row r="51" ht="24.75" spans="1:15">
      <c r="A51" s="51"/>
      <c r="B51" s="52" t="s">
        <v>183</v>
      </c>
      <c r="C51" s="52" t="s">
        <v>184</v>
      </c>
      <c r="D51" s="52" t="s">
        <v>84</v>
      </c>
      <c r="E51" s="53">
        <v>0.24</v>
      </c>
      <c r="F51" s="54" t="s">
        <v>185</v>
      </c>
      <c r="G51" s="55">
        <v>3.71</v>
      </c>
      <c r="H51" s="54" t="s">
        <v>92</v>
      </c>
      <c r="I51" s="66" t="s">
        <v>87</v>
      </c>
      <c r="J51" s="67">
        <f t="shared" si="0"/>
        <v>0.24</v>
      </c>
      <c r="K51" s="68">
        <f t="shared" si="1"/>
        <v>0.24</v>
      </c>
      <c r="L51" s="68">
        <f t="shared" si="2"/>
        <v>0.24</v>
      </c>
      <c r="M51" s="68">
        <f t="shared" si="3"/>
        <v>0.24</v>
      </c>
      <c r="N51" s="71">
        <v>0.0412</v>
      </c>
      <c r="O51" s="70" t="s">
        <v>186</v>
      </c>
    </row>
    <row r="52" ht="36.75" spans="1:15">
      <c r="A52" s="51"/>
      <c r="B52" s="52" t="s">
        <v>187</v>
      </c>
      <c r="C52" s="52" t="s">
        <v>188</v>
      </c>
      <c r="D52" s="52" t="s">
        <v>84</v>
      </c>
      <c r="E52" s="53">
        <v>1.5</v>
      </c>
      <c r="F52" s="54" t="s">
        <v>189</v>
      </c>
      <c r="G52" s="55">
        <v>3.72</v>
      </c>
      <c r="H52" s="54" t="s">
        <v>92</v>
      </c>
      <c r="I52" s="66" t="s">
        <v>87</v>
      </c>
      <c r="J52" s="67">
        <f t="shared" si="0"/>
        <v>1.5</v>
      </c>
      <c r="K52" s="68">
        <f t="shared" si="1"/>
        <v>1.5</v>
      </c>
      <c r="L52" s="68">
        <f t="shared" si="2"/>
        <v>1.5</v>
      </c>
      <c r="M52" s="68">
        <f t="shared" si="3"/>
        <v>1.5</v>
      </c>
      <c r="N52" s="71">
        <v>0.4748</v>
      </c>
      <c r="O52" s="70" t="s">
        <v>190</v>
      </c>
    </row>
    <row r="53" ht="24.75" spans="1:15">
      <c r="A53" s="51"/>
      <c r="B53" s="52" t="s">
        <v>191</v>
      </c>
      <c r="C53" s="52" t="s">
        <v>192</v>
      </c>
      <c r="D53" s="52" t="s">
        <v>84</v>
      </c>
      <c r="E53" s="53">
        <v>0.7</v>
      </c>
      <c r="F53" s="54" t="s">
        <v>64</v>
      </c>
      <c r="G53" s="55">
        <v>3.12</v>
      </c>
      <c r="H53" s="54" t="s">
        <v>92</v>
      </c>
      <c r="I53" s="66" t="s">
        <v>87</v>
      </c>
      <c r="J53" s="67">
        <f t="shared" si="0"/>
        <v>0.7</v>
      </c>
      <c r="K53" s="68">
        <f t="shared" si="1"/>
        <v>0.7</v>
      </c>
      <c r="L53" s="68">
        <f t="shared" si="2"/>
        <v>0.7</v>
      </c>
      <c r="M53" s="68">
        <f t="shared" si="3"/>
        <v>0.7</v>
      </c>
      <c r="N53" s="72"/>
      <c r="O53" s="70" t="s">
        <v>193</v>
      </c>
    </row>
    <row r="54" ht="24.75" spans="1:15">
      <c r="A54" s="51"/>
      <c r="B54" s="52" t="s">
        <v>194</v>
      </c>
      <c r="C54" s="52" t="s">
        <v>195</v>
      </c>
      <c r="D54" s="52" t="s">
        <v>107</v>
      </c>
      <c r="E54" s="53">
        <v>1</v>
      </c>
      <c r="F54" s="54" t="s">
        <v>48</v>
      </c>
      <c r="G54" s="55">
        <v>3.9</v>
      </c>
      <c r="H54" s="54" t="s">
        <v>86</v>
      </c>
      <c r="I54" s="66" t="s">
        <v>87</v>
      </c>
      <c r="J54" s="67">
        <f t="shared" si="0"/>
        <v>1</v>
      </c>
      <c r="K54" s="68">
        <f t="shared" si="1"/>
        <v>1</v>
      </c>
      <c r="L54" s="68">
        <f t="shared" si="2"/>
        <v>1</v>
      </c>
      <c r="M54" s="68">
        <f t="shared" si="3"/>
        <v>1</v>
      </c>
      <c r="N54" s="72"/>
      <c r="O54" s="70" t="s">
        <v>196</v>
      </c>
    </row>
    <row r="55" ht="24.75" spans="1:15">
      <c r="A55" s="51"/>
      <c r="B55" s="52" t="s">
        <v>197</v>
      </c>
      <c r="C55" s="52" t="s">
        <v>198</v>
      </c>
      <c r="D55" s="52" t="s">
        <v>84</v>
      </c>
      <c r="E55" s="53">
        <v>0.4</v>
      </c>
      <c r="F55" s="54" t="s">
        <v>199</v>
      </c>
      <c r="G55" s="55">
        <v>3.54</v>
      </c>
      <c r="H55" s="54" t="s">
        <v>86</v>
      </c>
      <c r="I55" s="66" t="s">
        <v>87</v>
      </c>
      <c r="J55" s="67">
        <f t="shared" si="0"/>
        <v>0.4</v>
      </c>
      <c r="K55" s="68">
        <f t="shared" si="1"/>
        <v>0.4</v>
      </c>
      <c r="L55" s="68">
        <f t="shared" si="2"/>
        <v>0.4</v>
      </c>
      <c r="M55" s="68">
        <f t="shared" si="3"/>
        <v>0.4</v>
      </c>
      <c r="N55" s="72"/>
      <c r="O55" s="70" t="s">
        <v>196</v>
      </c>
    </row>
    <row r="56" ht="24.75" spans="1:15">
      <c r="A56" s="51"/>
      <c r="B56" s="52" t="s">
        <v>200</v>
      </c>
      <c r="C56" s="52" t="s">
        <v>201</v>
      </c>
      <c r="D56" s="52" t="s">
        <v>84</v>
      </c>
      <c r="E56" s="53">
        <v>2</v>
      </c>
      <c r="F56" s="54" t="s">
        <v>185</v>
      </c>
      <c r="G56" s="55">
        <v>3.83</v>
      </c>
      <c r="H56" s="54" t="s">
        <v>86</v>
      </c>
      <c r="I56" s="66" t="s">
        <v>87</v>
      </c>
      <c r="J56" s="67">
        <f t="shared" si="0"/>
        <v>2</v>
      </c>
      <c r="K56" s="68">
        <f t="shared" si="1"/>
        <v>2</v>
      </c>
      <c r="L56" s="68">
        <f t="shared" si="2"/>
        <v>2</v>
      </c>
      <c r="M56" s="68">
        <f t="shared" si="3"/>
        <v>2</v>
      </c>
      <c r="N56" s="72"/>
      <c r="O56" s="70" t="s">
        <v>196</v>
      </c>
    </row>
    <row r="57" ht="25.5" spans="1:15">
      <c r="A57" s="51"/>
      <c r="B57" s="52" t="s">
        <v>202</v>
      </c>
      <c r="C57" s="52" t="s">
        <v>203</v>
      </c>
      <c r="D57" s="52" t="s">
        <v>84</v>
      </c>
      <c r="E57" s="53">
        <v>0.6</v>
      </c>
      <c r="F57" s="54" t="s">
        <v>156</v>
      </c>
      <c r="G57" s="55">
        <v>3.27</v>
      </c>
      <c r="H57" s="54" t="s">
        <v>86</v>
      </c>
      <c r="I57" s="66" t="s">
        <v>87</v>
      </c>
      <c r="J57" s="67">
        <f t="shared" si="0"/>
        <v>0.6</v>
      </c>
      <c r="K57" s="68">
        <f t="shared" si="1"/>
        <v>0.6</v>
      </c>
      <c r="L57" s="68">
        <f t="shared" si="2"/>
        <v>0.6</v>
      </c>
      <c r="M57" s="68">
        <f t="shared" si="3"/>
        <v>0.6</v>
      </c>
      <c r="N57" s="72"/>
      <c r="O57" s="70" t="s">
        <v>196</v>
      </c>
    </row>
    <row r="58" ht="24.75" spans="1:15">
      <c r="A58" s="51"/>
      <c r="B58" s="52" t="s">
        <v>204</v>
      </c>
      <c r="C58" s="52" t="s">
        <v>205</v>
      </c>
      <c r="D58" s="52" t="s">
        <v>84</v>
      </c>
      <c r="E58" s="53">
        <v>0.8</v>
      </c>
      <c r="F58" s="54" t="s">
        <v>96</v>
      </c>
      <c r="G58" s="55">
        <v>3.31</v>
      </c>
      <c r="H58" s="54" t="s">
        <v>86</v>
      </c>
      <c r="I58" s="66" t="s">
        <v>87</v>
      </c>
      <c r="J58" s="67">
        <f t="shared" si="0"/>
        <v>0.8</v>
      </c>
      <c r="K58" s="68">
        <f t="shared" si="1"/>
        <v>0.8</v>
      </c>
      <c r="L58" s="68">
        <f t="shared" si="2"/>
        <v>0.8</v>
      </c>
      <c r="M58" s="68">
        <f t="shared" si="3"/>
        <v>0.8</v>
      </c>
      <c r="N58" s="72"/>
      <c r="O58" s="70" t="s">
        <v>196</v>
      </c>
    </row>
    <row r="59" ht="24.75" spans="1:15">
      <c r="A59" s="31" t="s">
        <v>29</v>
      </c>
      <c r="B59" s="52" t="s">
        <v>206</v>
      </c>
      <c r="C59" s="52" t="s">
        <v>207</v>
      </c>
      <c r="D59" s="52" t="s">
        <v>84</v>
      </c>
      <c r="E59" s="53">
        <v>2</v>
      </c>
      <c r="F59" s="54" t="s">
        <v>103</v>
      </c>
      <c r="G59" s="55">
        <v>3.25</v>
      </c>
      <c r="H59" s="54" t="s">
        <v>86</v>
      </c>
      <c r="I59" s="66" t="s">
        <v>87</v>
      </c>
      <c r="J59" s="67">
        <f t="shared" si="0"/>
        <v>2</v>
      </c>
      <c r="K59" s="68">
        <f t="shared" si="1"/>
        <v>2</v>
      </c>
      <c r="L59" s="68">
        <f t="shared" si="2"/>
        <v>2</v>
      </c>
      <c r="M59" s="68">
        <f t="shared" si="3"/>
        <v>2</v>
      </c>
      <c r="N59" s="77"/>
      <c r="O59" s="78" t="s">
        <v>208</v>
      </c>
    </row>
    <row r="60" ht="24.75" spans="1:15">
      <c r="A60" s="51"/>
      <c r="B60" s="52" t="s">
        <v>209</v>
      </c>
      <c r="C60" s="52" t="s">
        <v>210</v>
      </c>
      <c r="D60" s="52" t="s">
        <v>84</v>
      </c>
      <c r="E60" s="53">
        <v>2.86</v>
      </c>
      <c r="F60" s="54" t="s">
        <v>85</v>
      </c>
      <c r="G60" s="55">
        <v>2.8</v>
      </c>
      <c r="H60" s="54" t="s">
        <v>109</v>
      </c>
      <c r="I60" s="66" t="s">
        <v>87</v>
      </c>
      <c r="J60" s="67">
        <f t="shared" si="0"/>
        <v>2.86</v>
      </c>
      <c r="K60" s="68">
        <f t="shared" si="1"/>
        <v>2.86</v>
      </c>
      <c r="L60" s="68">
        <f t="shared" si="2"/>
        <v>2.86</v>
      </c>
      <c r="M60" s="68">
        <f t="shared" si="3"/>
        <v>2.86</v>
      </c>
      <c r="N60" s="72"/>
      <c r="O60" s="70" t="s">
        <v>211</v>
      </c>
    </row>
    <row r="61" ht="86.25" spans="1:15">
      <c r="A61" s="51"/>
      <c r="B61" s="52" t="s">
        <v>212</v>
      </c>
      <c r="C61" s="52" t="s">
        <v>213</v>
      </c>
      <c r="D61" s="52" t="s">
        <v>84</v>
      </c>
      <c r="E61" s="53">
        <v>5.9</v>
      </c>
      <c r="F61" s="54" t="s">
        <v>152</v>
      </c>
      <c r="G61" s="55">
        <v>3.17</v>
      </c>
      <c r="H61" s="54" t="s">
        <v>86</v>
      </c>
      <c r="I61" s="66" t="s">
        <v>87</v>
      </c>
      <c r="J61" s="67">
        <f t="shared" si="0"/>
        <v>5.9</v>
      </c>
      <c r="K61" s="68">
        <f t="shared" si="1"/>
        <v>5.9</v>
      </c>
      <c r="L61" s="68">
        <f t="shared" si="2"/>
        <v>5.9</v>
      </c>
      <c r="M61" s="68">
        <f t="shared" si="3"/>
        <v>5.9</v>
      </c>
      <c r="N61" s="72"/>
      <c r="O61" s="70" t="s">
        <v>214</v>
      </c>
    </row>
    <row r="62" ht="49.5" spans="1:15">
      <c r="A62" s="51"/>
      <c r="B62" s="52" t="s">
        <v>215</v>
      </c>
      <c r="C62" s="52" t="s">
        <v>216</v>
      </c>
      <c r="D62" s="52" t="s">
        <v>84</v>
      </c>
      <c r="E62" s="53">
        <v>1</v>
      </c>
      <c r="F62" s="54" t="s">
        <v>174</v>
      </c>
      <c r="G62" s="55">
        <v>2.41</v>
      </c>
      <c r="H62" s="54" t="s">
        <v>119</v>
      </c>
      <c r="I62" s="66" t="s">
        <v>87</v>
      </c>
      <c r="J62" s="67">
        <f t="shared" si="0"/>
        <v>1</v>
      </c>
      <c r="K62" s="68">
        <f t="shared" si="1"/>
        <v>1</v>
      </c>
      <c r="L62" s="68">
        <f t="shared" si="2"/>
        <v>1</v>
      </c>
      <c r="M62" s="68">
        <f t="shared" si="3"/>
        <v>1</v>
      </c>
      <c r="N62" s="72"/>
      <c r="O62" s="70" t="s">
        <v>217</v>
      </c>
    </row>
    <row r="63" ht="24.75" spans="1:15">
      <c r="A63" s="51"/>
      <c r="B63" s="52" t="s">
        <v>218</v>
      </c>
      <c r="C63" s="52" t="s">
        <v>219</v>
      </c>
      <c r="D63" s="52" t="s">
        <v>107</v>
      </c>
      <c r="E63" s="53">
        <v>2</v>
      </c>
      <c r="F63" s="54" t="s">
        <v>108</v>
      </c>
      <c r="G63" s="55">
        <v>3.38</v>
      </c>
      <c r="H63" s="54" t="s">
        <v>122</v>
      </c>
      <c r="I63" s="66" t="s">
        <v>87</v>
      </c>
      <c r="J63" s="67">
        <f t="shared" si="0"/>
        <v>2</v>
      </c>
      <c r="K63" s="68">
        <f t="shared" si="1"/>
        <v>2</v>
      </c>
      <c r="L63" s="68">
        <f t="shared" si="2"/>
        <v>2</v>
      </c>
      <c r="M63" s="68">
        <f t="shared" si="3"/>
        <v>2</v>
      </c>
      <c r="N63" s="74">
        <v>0.9057</v>
      </c>
      <c r="O63" s="70" t="s">
        <v>220</v>
      </c>
    </row>
    <row r="64" ht="25.5" spans="1:15">
      <c r="A64" s="51"/>
      <c r="B64" s="52" t="s">
        <v>221</v>
      </c>
      <c r="C64" s="52" t="s">
        <v>222</v>
      </c>
      <c r="D64" s="52" t="s">
        <v>84</v>
      </c>
      <c r="E64" s="53">
        <v>0.7</v>
      </c>
      <c r="F64" s="54" t="s">
        <v>138</v>
      </c>
      <c r="G64" s="55">
        <v>2.88</v>
      </c>
      <c r="H64" s="54" t="s">
        <v>122</v>
      </c>
      <c r="I64" s="66" t="s">
        <v>87</v>
      </c>
      <c r="J64" s="67">
        <f t="shared" si="0"/>
        <v>0.7</v>
      </c>
      <c r="K64" s="68">
        <f t="shared" si="1"/>
        <v>0.7</v>
      </c>
      <c r="L64" s="68">
        <f t="shared" si="2"/>
        <v>0.7</v>
      </c>
      <c r="M64" s="68">
        <f t="shared" si="3"/>
        <v>0.7</v>
      </c>
      <c r="N64" s="75"/>
      <c r="O64" s="70" t="s">
        <v>220</v>
      </c>
    </row>
    <row r="65" ht="24.75" spans="1:15">
      <c r="A65" s="51"/>
      <c r="B65" s="52" t="s">
        <v>223</v>
      </c>
      <c r="C65" s="52" t="s">
        <v>224</v>
      </c>
      <c r="D65" s="52" t="s">
        <v>84</v>
      </c>
      <c r="E65" s="53">
        <v>1.5</v>
      </c>
      <c r="F65" s="54" t="s">
        <v>103</v>
      </c>
      <c r="G65" s="55">
        <v>2.85</v>
      </c>
      <c r="H65" s="54" t="s">
        <v>122</v>
      </c>
      <c r="I65" s="66" t="s">
        <v>87</v>
      </c>
      <c r="J65" s="67">
        <f t="shared" si="0"/>
        <v>1.5</v>
      </c>
      <c r="K65" s="68">
        <f t="shared" si="1"/>
        <v>1.5</v>
      </c>
      <c r="L65" s="68">
        <f t="shared" si="2"/>
        <v>1.5</v>
      </c>
      <c r="M65" s="68">
        <f t="shared" si="3"/>
        <v>1.5</v>
      </c>
      <c r="N65" s="75"/>
      <c r="O65" s="70" t="s">
        <v>220</v>
      </c>
    </row>
    <row r="66" ht="24.75" spans="1:15">
      <c r="A66" s="51"/>
      <c r="B66" s="52" t="s">
        <v>225</v>
      </c>
      <c r="C66" s="52" t="s">
        <v>226</v>
      </c>
      <c r="D66" s="52" t="s">
        <v>84</v>
      </c>
      <c r="E66" s="53">
        <v>1</v>
      </c>
      <c r="F66" s="54" t="s">
        <v>96</v>
      </c>
      <c r="G66" s="55">
        <v>3.04</v>
      </c>
      <c r="H66" s="54" t="s">
        <v>122</v>
      </c>
      <c r="I66" s="66" t="s">
        <v>87</v>
      </c>
      <c r="J66" s="67">
        <f t="shared" si="0"/>
        <v>1</v>
      </c>
      <c r="K66" s="68">
        <f t="shared" si="1"/>
        <v>1</v>
      </c>
      <c r="L66" s="68">
        <f t="shared" si="2"/>
        <v>1</v>
      </c>
      <c r="M66" s="68">
        <f t="shared" si="3"/>
        <v>1</v>
      </c>
      <c r="N66" s="75"/>
      <c r="O66" s="70" t="s">
        <v>220</v>
      </c>
    </row>
    <row r="67" ht="24.75" spans="1:15">
      <c r="A67" s="51"/>
      <c r="B67" s="52" t="s">
        <v>227</v>
      </c>
      <c r="C67" s="52" t="s">
        <v>228</v>
      </c>
      <c r="D67" s="52" t="s">
        <v>84</v>
      </c>
      <c r="E67" s="53">
        <v>1.1</v>
      </c>
      <c r="F67" s="54" t="s">
        <v>64</v>
      </c>
      <c r="G67" s="55">
        <v>2.98</v>
      </c>
      <c r="H67" s="54" t="s">
        <v>122</v>
      </c>
      <c r="I67" s="66" t="s">
        <v>87</v>
      </c>
      <c r="J67" s="67">
        <f t="shared" si="0"/>
        <v>1.1</v>
      </c>
      <c r="K67" s="68">
        <f t="shared" si="1"/>
        <v>1.1</v>
      </c>
      <c r="L67" s="68">
        <f t="shared" si="2"/>
        <v>1.1</v>
      </c>
      <c r="M67" s="68">
        <f t="shared" si="3"/>
        <v>1.1</v>
      </c>
      <c r="N67" s="75"/>
      <c r="O67" s="70" t="s">
        <v>220</v>
      </c>
    </row>
    <row r="68" ht="25.5" spans="1:15">
      <c r="A68" s="51"/>
      <c r="B68" s="52" t="s">
        <v>229</v>
      </c>
      <c r="C68" s="52" t="s">
        <v>230</v>
      </c>
      <c r="D68" s="52" t="s">
        <v>84</v>
      </c>
      <c r="E68" s="53">
        <v>0.63</v>
      </c>
      <c r="F68" s="54" t="s">
        <v>152</v>
      </c>
      <c r="G68" s="55">
        <v>2.96</v>
      </c>
      <c r="H68" s="54" t="s">
        <v>122</v>
      </c>
      <c r="I68" s="66" t="s">
        <v>87</v>
      </c>
      <c r="J68" s="67">
        <f t="shared" si="0"/>
        <v>0.63</v>
      </c>
      <c r="K68" s="68">
        <f t="shared" si="1"/>
        <v>0.63</v>
      </c>
      <c r="L68" s="68">
        <f t="shared" si="2"/>
        <v>0.63</v>
      </c>
      <c r="M68" s="68">
        <f t="shared" si="3"/>
        <v>0.63</v>
      </c>
      <c r="N68" s="76"/>
      <c r="O68" s="70" t="s">
        <v>220</v>
      </c>
    </row>
    <row r="69" ht="49.5" spans="1:15">
      <c r="A69" s="51"/>
      <c r="B69" s="52" t="s">
        <v>231</v>
      </c>
      <c r="C69" s="52" t="s">
        <v>232</v>
      </c>
      <c r="D69" s="52" t="s">
        <v>107</v>
      </c>
      <c r="E69" s="53">
        <v>0.8</v>
      </c>
      <c r="F69" s="54" t="s">
        <v>142</v>
      </c>
      <c r="G69" s="55">
        <v>3.86</v>
      </c>
      <c r="H69" s="54" t="s">
        <v>122</v>
      </c>
      <c r="I69" s="66" t="s">
        <v>87</v>
      </c>
      <c r="J69" s="67">
        <f t="shared" si="0"/>
        <v>0.8</v>
      </c>
      <c r="K69" s="68">
        <f t="shared" si="1"/>
        <v>0.8</v>
      </c>
      <c r="L69" s="68">
        <f t="shared" si="2"/>
        <v>0.8</v>
      </c>
      <c r="M69" s="68">
        <f t="shared" si="3"/>
        <v>0.8</v>
      </c>
      <c r="N69" s="72"/>
      <c r="O69" s="70" t="s">
        <v>233</v>
      </c>
    </row>
    <row r="70" ht="24.75" spans="1:15">
      <c r="A70" s="51"/>
      <c r="B70" s="52" t="s">
        <v>234</v>
      </c>
      <c r="C70" s="52" t="s">
        <v>235</v>
      </c>
      <c r="D70" s="52" t="s">
        <v>84</v>
      </c>
      <c r="E70" s="53">
        <v>0.4</v>
      </c>
      <c r="F70" s="54" t="s">
        <v>91</v>
      </c>
      <c r="G70" s="55">
        <v>3.23</v>
      </c>
      <c r="H70" s="54" t="s">
        <v>122</v>
      </c>
      <c r="I70" s="66" t="s">
        <v>87</v>
      </c>
      <c r="J70" s="67">
        <f t="shared" ref="J70:J131" si="4">E70</f>
        <v>0.4</v>
      </c>
      <c r="K70" s="68">
        <f t="shared" ref="K70:K131" si="5">J70</f>
        <v>0.4</v>
      </c>
      <c r="L70" s="68">
        <f t="shared" ref="L70:L131" si="6">E70</f>
        <v>0.4</v>
      </c>
      <c r="M70" s="68">
        <f t="shared" ref="M70:M131" si="7">L70</f>
        <v>0.4</v>
      </c>
      <c r="N70" s="72"/>
      <c r="O70" s="70" t="s">
        <v>236</v>
      </c>
    </row>
    <row r="71" ht="25.5" spans="1:15">
      <c r="A71" s="51"/>
      <c r="B71" s="52" t="s">
        <v>237</v>
      </c>
      <c r="C71" s="52" t="s">
        <v>238</v>
      </c>
      <c r="D71" s="52" t="s">
        <v>84</v>
      </c>
      <c r="E71" s="53">
        <v>1.57</v>
      </c>
      <c r="F71" s="54" t="s">
        <v>156</v>
      </c>
      <c r="G71" s="55">
        <v>2.91</v>
      </c>
      <c r="H71" s="54" t="s">
        <v>122</v>
      </c>
      <c r="I71" s="66" t="s">
        <v>87</v>
      </c>
      <c r="J71" s="67">
        <f t="shared" si="4"/>
        <v>1.57</v>
      </c>
      <c r="K71" s="68">
        <f t="shared" si="5"/>
        <v>1.57</v>
      </c>
      <c r="L71" s="68">
        <f t="shared" si="6"/>
        <v>1.57</v>
      </c>
      <c r="M71" s="68">
        <f t="shared" si="7"/>
        <v>1.57</v>
      </c>
      <c r="N71" s="72"/>
      <c r="O71" s="70" t="s">
        <v>236</v>
      </c>
    </row>
    <row r="72" ht="24.75" spans="1:15">
      <c r="A72" s="51"/>
      <c r="B72" s="52" t="s">
        <v>239</v>
      </c>
      <c r="C72" s="52" t="s">
        <v>240</v>
      </c>
      <c r="D72" s="52" t="s">
        <v>107</v>
      </c>
      <c r="E72" s="53">
        <v>2.37</v>
      </c>
      <c r="F72" s="54" t="s">
        <v>108</v>
      </c>
      <c r="G72" s="55">
        <v>3.38</v>
      </c>
      <c r="H72" s="54" t="s">
        <v>122</v>
      </c>
      <c r="I72" s="66" t="s">
        <v>87</v>
      </c>
      <c r="J72" s="67">
        <f t="shared" si="4"/>
        <v>2.37</v>
      </c>
      <c r="K72" s="68">
        <f t="shared" si="5"/>
        <v>2.37</v>
      </c>
      <c r="L72" s="68">
        <f t="shared" si="6"/>
        <v>2.37</v>
      </c>
      <c r="M72" s="68">
        <f t="shared" si="7"/>
        <v>2.37</v>
      </c>
      <c r="N72" s="74">
        <v>1.41036044</v>
      </c>
      <c r="O72" s="70" t="s">
        <v>241</v>
      </c>
    </row>
    <row r="73" ht="36.75" spans="1:15">
      <c r="A73" s="51"/>
      <c r="B73" s="52" t="s">
        <v>242</v>
      </c>
      <c r="C73" s="52" t="s">
        <v>243</v>
      </c>
      <c r="D73" s="52" t="s">
        <v>84</v>
      </c>
      <c r="E73" s="53">
        <v>2.07</v>
      </c>
      <c r="F73" s="54" t="s">
        <v>91</v>
      </c>
      <c r="G73" s="55">
        <v>3.23</v>
      </c>
      <c r="H73" s="54" t="s">
        <v>122</v>
      </c>
      <c r="I73" s="66" t="s">
        <v>87</v>
      </c>
      <c r="J73" s="67">
        <f t="shared" si="4"/>
        <v>2.07</v>
      </c>
      <c r="K73" s="68">
        <f t="shared" si="5"/>
        <v>2.07</v>
      </c>
      <c r="L73" s="68">
        <f t="shared" si="6"/>
        <v>2.07</v>
      </c>
      <c r="M73" s="68">
        <f t="shared" si="7"/>
        <v>2.07</v>
      </c>
      <c r="N73" s="75"/>
      <c r="O73" s="70" t="s">
        <v>244</v>
      </c>
    </row>
    <row r="74" ht="36.75" spans="1:15">
      <c r="A74" s="51"/>
      <c r="B74" s="52" t="s">
        <v>245</v>
      </c>
      <c r="C74" s="52" t="s">
        <v>246</v>
      </c>
      <c r="D74" s="52" t="s">
        <v>84</v>
      </c>
      <c r="E74" s="53">
        <v>2.5</v>
      </c>
      <c r="F74" s="54" t="s">
        <v>185</v>
      </c>
      <c r="G74" s="55">
        <v>3.34</v>
      </c>
      <c r="H74" s="54" t="s">
        <v>122</v>
      </c>
      <c r="I74" s="66" t="s">
        <v>87</v>
      </c>
      <c r="J74" s="67">
        <f t="shared" si="4"/>
        <v>2.5</v>
      </c>
      <c r="K74" s="68">
        <f t="shared" si="5"/>
        <v>2.5</v>
      </c>
      <c r="L74" s="68">
        <f t="shared" si="6"/>
        <v>2.5</v>
      </c>
      <c r="M74" s="68">
        <f t="shared" si="7"/>
        <v>2.5</v>
      </c>
      <c r="N74" s="76"/>
      <c r="O74" s="70" t="s">
        <v>244</v>
      </c>
    </row>
    <row r="75" ht="24" spans="1:15">
      <c r="A75" s="51"/>
      <c r="B75" s="52" t="s">
        <v>247</v>
      </c>
      <c r="C75" s="52" t="s">
        <v>248</v>
      </c>
      <c r="D75" s="52" t="s">
        <v>107</v>
      </c>
      <c r="E75" s="53">
        <v>0.53</v>
      </c>
      <c r="F75" s="54" t="s">
        <v>25</v>
      </c>
      <c r="G75" s="55">
        <v>3.26</v>
      </c>
      <c r="H75" s="54" t="s">
        <v>122</v>
      </c>
      <c r="I75" s="66" t="s">
        <v>87</v>
      </c>
      <c r="J75" s="67">
        <f t="shared" si="4"/>
        <v>0.53</v>
      </c>
      <c r="K75" s="68">
        <f t="shared" si="5"/>
        <v>0.53</v>
      </c>
      <c r="L75" s="68">
        <f t="shared" si="6"/>
        <v>0.53</v>
      </c>
      <c r="M75" s="68">
        <f t="shared" si="7"/>
        <v>0.53</v>
      </c>
      <c r="N75" s="72"/>
      <c r="O75" s="70" t="s">
        <v>249</v>
      </c>
    </row>
    <row r="76" ht="24" spans="1:15">
      <c r="A76" s="51"/>
      <c r="B76" s="52" t="s">
        <v>250</v>
      </c>
      <c r="C76" s="52" t="s">
        <v>251</v>
      </c>
      <c r="D76" s="52" t="s">
        <v>107</v>
      </c>
      <c r="E76" s="53">
        <v>0.0377</v>
      </c>
      <c r="F76" s="54" t="s">
        <v>32</v>
      </c>
      <c r="G76" s="55">
        <v>3.98</v>
      </c>
      <c r="H76" s="54" t="s">
        <v>122</v>
      </c>
      <c r="I76" s="66" t="s">
        <v>87</v>
      </c>
      <c r="J76" s="67">
        <f t="shared" si="4"/>
        <v>0.0377</v>
      </c>
      <c r="K76" s="68">
        <f t="shared" si="5"/>
        <v>0.0377</v>
      </c>
      <c r="L76" s="68">
        <f t="shared" si="6"/>
        <v>0.0377</v>
      </c>
      <c r="M76" s="68">
        <f t="shared" si="7"/>
        <v>0.0377</v>
      </c>
      <c r="N76" s="72"/>
      <c r="O76" s="70" t="s">
        <v>252</v>
      </c>
    </row>
    <row r="77" ht="24.75" spans="1:15">
      <c r="A77" s="51"/>
      <c r="B77" s="52" t="s">
        <v>253</v>
      </c>
      <c r="C77" s="52" t="s">
        <v>254</v>
      </c>
      <c r="D77" s="52" t="s">
        <v>107</v>
      </c>
      <c r="E77" s="53">
        <v>1</v>
      </c>
      <c r="F77" s="54" t="s">
        <v>142</v>
      </c>
      <c r="G77" s="55">
        <v>3.89</v>
      </c>
      <c r="H77" s="54" t="s">
        <v>122</v>
      </c>
      <c r="I77" s="66" t="s">
        <v>87</v>
      </c>
      <c r="J77" s="67">
        <f t="shared" si="4"/>
        <v>1</v>
      </c>
      <c r="K77" s="68">
        <f t="shared" si="5"/>
        <v>1</v>
      </c>
      <c r="L77" s="68">
        <f t="shared" si="6"/>
        <v>1</v>
      </c>
      <c r="M77" s="68">
        <f t="shared" si="7"/>
        <v>1</v>
      </c>
      <c r="N77" s="72"/>
      <c r="O77" s="70" t="s">
        <v>255</v>
      </c>
    </row>
    <row r="78" ht="36" spans="1:15">
      <c r="A78" s="51"/>
      <c r="B78" s="52" t="s">
        <v>256</v>
      </c>
      <c r="C78" s="52" t="s">
        <v>257</v>
      </c>
      <c r="D78" s="52" t="s">
        <v>84</v>
      </c>
      <c r="E78" s="53">
        <v>0.2274</v>
      </c>
      <c r="F78" s="54" t="s">
        <v>174</v>
      </c>
      <c r="G78" s="55">
        <v>2.22</v>
      </c>
      <c r="H78" s="54" t="s">
        <v>122</v>
      </c>
      <c r="I78" s="66" t="s">
        <v>87</v>
      </c>
      <c r="J78" s="67">
        <f t="shared" si="4"/>
        <v>0.2274</v>
      </c>
      <c r="K78" s="68">
        <f t="shared" si="5"/>
        <v>0.2274</v>
      </c>
      <c r="L78" s="68">
        <f t="shared" si="6"/>
        <v>0.2274</v>
      </c>
      <c r="M78" s="68">
        <f t="shared" si="7"/>
        <v>0.2274</v>
      </c>
      <c r="N78" s="72"/>
      <c r="O78" s="70" t="s">
        <v>258</v>
      </c>
    </row>
    <row r="79" ht="24" spans="1:15">
      <c r="A79" s="51"/>
      <c r="B79" s="52" t="s">
        <v>259</v>
      </c>
      <c r="C79" s="52" t="s">
        <v>260</v>
      </c>
      <c r="D79" s="52" t="s">
        <v>84</v>
      </c>
      <c r="E79" s="53">
        <v>0.8</v>
      </c>
      <c r="F79" s="54" t="s">
        <v>261</v>
      </c>
      <c r="G79" s="55">
        <v>2.47</v>
      </c>
      <c r="H79" s="54" t="s">
        <v>86</v>
      </c>
      <c r="I79" s="66" t="s">
        <v>87</v>
      </c>
      <c r="J79" s="67">
        <f t="shared" si="4"/>
        <v>0.8</v>
      </c>
      <c r="K79" s="68">
        <f t="shared" si="5"/>
        <v>0.8</v>
      </c>
      <c r="L79" s="68">
        <f t="shared" si="6"/>
        <v>0.8</v>
      </c>
      <c r="M79" s="68">
        <f t="shared" si="7"/>
        <v>0.8</v>
      </c>
      <c r="N79" s="72"/>
      <c r="O79" s="70" t="s">
        <v>262</v>
      </c>
    </row>
    <row r="80" ht="132.75" spans="1:15">
      <c r="A80" s="51"/>
      <c r="B80" s="52" t="s">
        <v>263</v>
      </c>
      <c r="C80" s="52" t="s">
        <v>264</v>
      </c>
      <c r="D80" s="52" t="s">
        <v>84</v>
      </c>
      <c r="E80" s="53">
        <v>6.68</v>
      </c>
      <c r="F80" s="54" t="s">
        <v>265</v>
      </c>
      <c r="G80" s="55">
        <v>3.11</v>
      </c>
      <c r="H80" s="54" t="s">
        <v>86</v>
      </c>
      <c r="I80" s="66" t="s">
        <v>87</v>
      </c>
      <c r="J80" s="67">
        <f t="shared" si="4"/>
        <v>6.68</v>
      </c>
      <c r="K80" s="68">
        <f t="shared" si="5"/>
        <v>6.68</v>
      </c>
      <c r="L80" s="68">
        <f t="shared" si="6"/>
        <v>6.68</v>
      </c>
      <c r="M80" s="68">
        <f t="shared" si="7"/>
        <v>6.68</v>
      </c>
      <c r="N80" s="72"/>
      <c r="O80" s="70" t="s">
        <v>266</v>
      </c>
    </row>
    <row r="81" ht="84.75" spans="1:15">
      <c r="A81" s="51"/>
      <c r="B81" s="52" t="s">
        <v>267</v>
      </c>
      <c r="C81" s="52" t="s">
        <v>268</v>
      </c>
      <c r="D81" s="52" t="s">
        <v>84</v>
      </c>
      <c r="E81" s="53">
        <v>4.2</v>
      </c>
      <c r="F81" s="54" t="s">
        <v>269</v>
      </c>
      <c r="G81" s="55">
        <v>2.33</v>
      </c>
      <c r="H81" s="54" t="s">
        <v>86</v>
      </c>
      <c r="I81" s="66" t="s">
        <v>87</v>
      </c>
      <c r="J81" s="67">
        <f t="shared" si="4"/>
        <v>4.2</v>
      </c>
      <c r="K81" s="68">
        <f t="shared" si="5"/>
        <v>4.2</v>
      </c>
      <c r="L81" s="68">
        <f t="shared" si="6"/>
        <v>4.2</v>
      </c>
      <c r="M81" s="68">
        <f t="shared" si="7"/>
        <v>4.2</v>
      </c>
      <c r="N81" s="72"/>
      <c r="O81" s="70" t="s">
        <v>270</v>
      </c>
    </row>
    <row r="82" ht="25.5" spans="1:15">
      <c r="A82" s="51"/>
      <c r="B82" s="52" t="s">
        <v>271</v>
      </c>
      <c r="C82" s="52" t="s">
        <v>272</v>
      </c>
      <c r="D82" s="52" t="s">
        <v>84</v>
      </c>
      <c r="E82" s="53">
        <v>0.1104</v>
      </c>
      <c r="F82" s="54" t="s">
        <v>91</v>
      </c>
      <c r="G82" s="55">
        <v>3.67</v>
      </c>
      <c r="H82" s="54" t="s">
        <v>126</v>
      </c>
      <c r="I82" s="66" t="s">
        <v>87</v>
      </c>
      <c r="J82" s="67">
        <f t="shared" si="4"/>
        <v>0.1104</v>
      </c>
      <c r="K82" s="68">
        <f t="shared" si="5"/>
        <v>0.1104</v>
      </c>
      <c r="L82" s="68">
        <f t="shared" si="6"/>
        <v>0.1104</v>
      </c>
      <c r="M82" s="68">
        <f t="shared" si="7"/>
        <v>0.1104</v>
      </c>
      <c r="N82" s="72"/>
      <c r="O82" s="70" t="s">
        <v>273</v>
      </c>
    </row>
    <row r="83" ht="25.5" spans="1:15">
      <c r="A83" s="51"/>
      <c r="B83" s="52" t="s">
        <v>271</v>
      </c>
      <c r="C83" s="52" t="s">
        <v>272</v>
      </c>
      <c r="D83" s="52" t="s">
        <v>84</v>
      </c>
      <c r="E83" s="53">
        <v>0.1104</v>
      </c>
      <c r="F83" s="54" t="s">
        <v>91</v>
      </c>
      <c r="G83" s="55">
        <v>3.67</v>
      </c>
      <c r="H83" s="54" t="s">
        <v>130</v>
      </c>
      <c r="I83" s="66" t="s">
        <v>87</v>
      </c>
      <c r="J83" s="67">
        <f t="shared" si="4"/>
        <v>0.1104</v>
      </c>
      <c r="K83" s="68">
        <f t="shared" si="5"/>
        <v>0.1104</v>
      </c>
      <c r="L83" s="68">
        <f t="shared" si="6"/>
        <v>0.1104</v>
      </c>
      <c r="M83" s="68">
        <f t="shared" si="7"/>
        <v>0.1104</v>
      </c>
      <c r="N83" s="72"/>
      <c r="O83" s="70" t="s">
        <v>273</v>
      </c>
    </row>
    <row r="84" ht="25.5" spans="1:15">
      <c r="A84" s="51"/>
      <c r="B84" s="52" t="s">
        <v>271</v>
      </c>
      <c r="C84" s="52" t="s">
        <v>272</v>
      </c>
      <c r="D84" s="52" t="s">
        <v>84</v>
      </c>
      <c r="E84" s="53">
        <v>0.1104</v>
      </c>
      <c r="F84" s="54" t="s">
        <v>91</v>
      </c>
      <c r="G84" s="55">
        <v>3.67</v>
      </c>
      <c r="H84" s="54" t="s">
        <v>113</v>
      </c>
      <c r="I84" s="66" t="s">
        <v>87</v>
      </c>
      <c r="J84" s="67">
        <f t="shared" si="4"/>
        <v>0.1104</v>
      </c>
      <c r="K84" s="68">
        <f t="shared" si="5"/>
        <v>0.1104</v>
      </c>
      <c r="L84" s="68">
        <f t="shared" si="6"/>
        <v>0.1104</v>
      </c>
      <c r="M84" s="68">
        <f t="shared" si="7"/>
        <v>0.1104</v>
      </c>
      <c r="N84" s="72"/>
      <c r="O84" s="70" t="s">
        <v>273</v>
      </c>
    </row>
    <row r="85" ht="25.5" spans="1:15">
      <c r="A85" s="51"/>
      <c r="B85" s="52" t="s">
        <v>271</v>
      </c>
      <c r="C85" s="52" t="s">
        <v>272</v>
      </c>
      <c r="D85" s="52" t="s">
        <v>84</v>
      </c>
      <c r="E85" s="53">
        <v>0.1104</v>
      </c>
      <c r="F85" s="54" t="s">
        <v>91</v>
      </c>
      <c r="G85" s="55">
        <v>3.67</v>
      </c>
      <c r="H85" s="54" t="s">
        <v>125</v>
      </c>
      <c r="I85" s="66" t="s">
        <v>87</v>
      </c>
      <c r="J85" s="67">
        <f t="shared" si="4"/>
        <v>0.1104</v>
      </c>
      <c r="K85" s="68">
        <f t="shared" si="5"/>
        <v>0.1104</v>
      </c>
      <c r="L85" s="68">
        <f t="shared" si="6"/>
        <v>0.1104</v>
      </c>
      <c r="M85" s="68">
        <f t="shared" si="7"/>
        <v>0.1104</v>
      </c>
      <c r="N85" s="72"/>
      <c r="O85" s="70" t="s">
        <v>273</v>
      </c>
    </row>
    <row r="86" ht="25.5" spans="1:15">
      <c r="A86" s="51"/>
      <c r="B86" s="52" t="s">
        <v>271</v>
      </c>
      <c r="C86" s="52" t="s">
        <v>272</v>
      </c>
      <c r="D86" s="52" t="s">
        <v>84</v>
      </c>
      <c r="E86" s="53">
        <v>0.1104</v>
      </c>
      <c r="F86" s="54" t="s">
        <v>91</v>
      </c>
      <c r="G86" s="55">
        <v>3.67</v>
      </c>
      <c r="H86" s="54" t="s">
        <v>121</v>
      </c>
      <c r="I86" s="66" t="s">
        <v>87</v>
      </c>
      <c r="J86" s="67">
        <f t="shared" si="4"/>
        <v>0.1104</v>
      </c>
      <c r="K86" s="68">
        <f t="shared" si="5"/>
        <v>0.1104</v>
      </c>
      <c r="L86" s="68">
        <f t="shared" si="6"/>
        <v>0.1104</v>
      </c>
      <c r="M86" s="68">
        <f t="shared" si="7"/>
        <v>0.1104</v>
      </c>
      <c r="N86" s="72"/>
      <c r="O86" s="70" t="s">
        <v>273</v>
      </c>
    </row>
    <row r="87" ht="25.5" spans="1:15">
      <c r="A87" s="51"/>
      <c r="B87" s="52" t="s">
        <v>271</v>
      </c>
      <c r="C87" s="52" t="s">
        <v>272</v>
      </c>
      <c r="D87" s="52" t="s">
        <v>84</v>
      </c>
      <c r="E87" s="53">
        <v>0.1104</v>
      </c>
      <c r="F87" s="54" t="s">
        <v>91</v>
      </c>
      <c r="G87" s="55">
        <v>3.67</v>
      </c>
      <c r="H87" s="54" t="s">
        <v>135</v>
      </c>
      <c r="I87" s="66" t="s">
        <v>87</v>
      </c>
      <c r="J87" s="67">
        <f t="shared" si="4"/>
        <v>0.1104</v>
      </c>
      <c r="K87" s="68">
        <f t="shared" si="5"/>
        <v>0.1104</v>
      </c>
      <c r="L87" s="68">
        <f t="shared" si="6"/>
        <v>0.1104</v>
      </c>
      <c r="M87" s="68">
        <f t="shared" si="7"/>
        <v>0.1104</v>
      </c>
      <c r="N87" s="72"/>
      <c r="O87" s="70" t="s">
        <v>273</v>
      </c>
    </row>
    <row r="88" ht="25.5" spans="1:15">
      <c r="A88" s="51"/>
      <c r="B88" s="52" t="s">
        <v>271</v>
      </c>
      <c r="C88" s="52" t="s">
        <v>272</v>
      </c>
      <c r="D88" s="52" t="s">
        <v>84</v>
      </c>
      <c r="E88" s="53">
        <v>0.1104</v>
      </c>
      <c r="F88" s="54" t="s">
        <v>91</v>
      </c>
      <c r="G88" s="55">
        <v>3.67</v>
      </c>
      <c r="H88" s="54" t="s">
        <v>128</v>
      </c>
      <c r="I88" s="66" t="s">
        <v>87</v>
      </c>
      <c r="J88" s="67">
        <f t="shared" si="4"/>
        <v>0.1104</v>
      </c>
      <c r="K88" s="68">
        <f t="shared" si="5"/>
        <v>0.1104</v>
      </c>
      <c r="L88" s="68">
        <f t="shared" si="6"/>
        <v>0.1104</v>
      </c>
      <c r="M88" s="68">
        <f t="shared" si="7"/>
        <v>0.1104</v>
      </c>
      <c r="N88" s="72"/>
      <c r="O88" s="70" t="s">
        <v>273</v>
      </c>
    </row>
    <row r="89" ht="25.5" spans="1:15">
      <c r="A89" s="51"/>
      <c r="B89" s="52" t="s">
        <v>271</v>
      </c>
      <c r="C89" s="52" t="s">
        <v>272</v>
      </c>
      <c r="D89" s="52" t="s">
        <v>84</v>
      </c>
      <c r="E89" s="53">
        <v>0.1104</v>
      </c>
      <c r="F89" s="54" t="s">
        <v>91</v>
      </c>
      <c r="G89" s="55">
        <v>3.67</v>
      </c>
      <c r="H89" s="54" t="s">
        <v>127</v>
      </c>
      <c r="I89" s="66" t="s">
        <v>87</v>
      </c>
      <c r="J89" s="67">
        <f t="shared" si="4"/>
        <v>0.1104</v>
      </c>
      <c r="K89" s="68">
        <f t="shared" si="5"/>
        <v>0.1104</v>
      </c>
      <c r="L89" s="68">
        <f t="shared" si="6"/>
        <v>0.1104</v>
      </c>
      <c r="M89" s="68">
        <f t="shared" si="7"/>
        <v>0.1104</v>
      </c>
      <c r="N89" s="72"/>
      <c r="O89" s="70" t="s">
        <v>273</v>
      </c>
    </row>
    <row r="90" ht="25.5" spans="1:15">
      <c r="A90" s="51"/>
      <c r="B90" s="52" t="s">
        <v>271</v>
      </c>
      <c r="C90" s="52" t="s">
        <v>272</v>
      </c>
      <c r="D90" s="52" t="s">
        <v>84</v>
      </c>
      <c r="E90" s="53">
        <v>0.1104</v>
      </c>
      <c r="F90" s="54" t="s">
        <v>91</v>
      </c>
      <c r="G90" s="55">
        <v>3.67</v>
      </c>
      <c r="H90" s="54" t="s">
        <v>119</v>
      </c>
      <c r="I90" s="66" t="s">
        <v>87</v>
      </c>
      <c r="J90" s="67">
        <f t="shared" si="4"/>
        <v>0.1104</v>
      </c>
      <c r="K90" s="68">
        <f t="shared" si="5"/>
        <v>0.1104</v>
      </c>
      <c r="L90" s="68">
        <f t="shared" si="6"/>
        <v>0.1104</v>
      </c>
      <c r="M90" s="68">
        <f t="shared" si="7"/>
        <v>0.1104</v>
      </c>
      <c r="N90" s="72"/>
      <c r="O90" s="70" t="s">
        <v>273</v>
      </c>
    </row>
    <row r="91" ht="25.5" spans="1:15">
      <c r="A91" s="51"/>
      <c r="B91" s="52" t="s">
        <v>271</v>
      </c>
      <c r="C91" s="52" t="s">
        <v>272</v>
      </c>
      <c r="D91" s="52" t="s">
        <v>84</v>
      </c>
      <c r="E91" s="53">
        <v>0.1104</v>
      </c>
      <c r="F91" s="54" t="s">
        <v>91</v>
      </c>
      <c r="G91" s="55">
        <v>3.67</v>
      </c>
      <c r="H91" s="54" t="s">
        <v>124</v>
      </c>
      <c r="I91" s="66" t="s">
        <v>87</v>
      </c>
      <c r="J91" s="67">
        <f t="shared" si="4"/>
        <v>0.1104</v>
      </c>
      <c r="K91" s="68">
        <f t="shared" si="5"/>
        <v>0.1104</v>
      </c>
      <c r="L91" s="68">
        <f t="shared" si="6"/>
        <v>0.1104</v>
      </c>
      <c r="M91" s="68">
        <f t="shared" si="7"/>
        <v>0.1104</v>
      </c>
      <c r="N91" s="72"/>
      <c r="O91" s="70" t="s">
        <v>273</v>
      </c>
    </row>
    <row r="92" ht="25.5" spans="1:15">
      <c r="A92" s="51"/>
      <c r="B92" s="52" t="s">
        <v>271</v>
      </c>
      <c r="C92" s="52" t="s">
        <v>272</v>
      </c>
      <c r="D92" s="52" t="s">
        <v>84</v>
      </c>
      <c r="E92" s="53">
        <v>0.1104</v>
      </c>
      <c r="F92" s="54" t="s">
        <v>91</v>
      </c>
      <c r="G92" s="55">
        <v>3.67</v>
      </c>
      <c r="H92" s="54" t="s">
        <v>92</v>
      </c>
      <c r="I92" s="66" t="s">
        <v>87</v>
      </c>
      <c r="J92" s="67">
        <f t="shared" si="4"/>
        <v>0.1104</v>
      </c>
      <c r="K92" s="68">
        <f t="shared" si="5"/>
        <v>0.1104</v>
      </c>
      <c r="L92" s="68">
        <f t="shared" si="6"/>
        <v>0.1104</v>
      </c>
      <c r="M92" s="68">
        <f t="shared" si="7"/>
        <v>0.1104</v>
      </c>
      <c r="N92" s="72"/>
      <c r="O92" s="70" t="s">
        <v>273</v>
      </c>
    </row>
    <row r="93" ht="25.5" spans="1:15">
      <c r="A93" s="51"/>
      <c r="B93" s="52" t="s">
        <v>271</v>
      </c>
      <c r="C93" s="52" t="s">
        <v>272</v>
      </c>
      <c r="D93" s="52" t="s">
        <v>84</v>
      </c>
      <c r="E93" s="53">
        <v>0.1104</v>
      </c>
      <c r="F93" s="54" t="s">
        <v>91</v>
      </c>
      <c r="G93" s="55">
        <v>3.67</v>
      </c>
      <c r="H93" s="54" t="s">
        <v>117</v>
      </c>
      <c r="I93" s="66" t="s">
        <v>87</v>
      </c>
      <c r="J93" s="67">
        <f t="shared" si="4"/>
        <v>0.1104</v>
      </c>
      <c r="K93" s="68">
        <f t="shared" si="5"/>
        <v>0.1104</v>
      </c>
      <c r="L93" s="68">
        <f t="shared" si="6"/>
        <v>0.1104</v>
      </c>
      <c r="M93" s="68">
        <f t="shared" si="7"/>
        <v>0.1104</v>
      </c>
      <c r="N93" s="72"/>
      <c r="O93" s="70" t="s">
        <v>273</v>
      </c>
    </row>
    <row r="94" ht="25.5" spans="1:15">
      <c r="A94" s="51"/>
      <c r="B94" s="52" t="s">
        <v>271</v>
      </c>
      <c r="C94" s="52" t="s">
        <v>272</v>
      </c>
      <c r="D94" s="52" t="s">
        <v>84</v>
      </c>
      <c r="E94" s="53">
        <v>0.1104</v>
      </c>
      <c r="F94" s="54" t="s">
        <v>91</v>
      </c>
      <c r="G94" s="55">
        <v>3.67</v>
      </c>
      <c r="H94" s="54" t="s">
        <v>134</v>
      </c>
      <c r="I94" s="66" t="s">
        <v>87</v>
      </c>
      <c r="J94" s="67">
        <f t="shared" si="4"/>
        <v>0.1104</v>
      </c>
      <c r="K94" s="68">
        <f t="shared" si="5"/>
        <v>0.1104</v>
      </c>
      <c r="L94" s="68">
        <f t="shared" si="6"/>
        <v>0.1104</v>
      </c>
      <c r="M94" s="68">
        <f t="shared" si="7"/>
        <v>0.1104</v>
      </c>
      <c r="N94" s="72"/>
      <c r="O94" s="70" t="s">
        <v>273</v>
      </c>
    </row>
    <row r="95" ht="25.5" spans="1:15">
      <c r="A95" s="51"/>
      <c r="B95" s="52" t="s">
        <v>271</v>
      </c>
      <c r="C95" s="52" t="s">
        <v>272</v>
      </c>
      <c r="D95" s="52" t="s">
        <v>84</v>
      </c>
      <c r="E95" s="53">
        <v>0.1104</v>
      </c>
      <c r="F95" s="54" t="s">
        <v>91</v>
      </c>
      <c r="G95" s="55">
        <v>3.67</v>
      </c>
      <c r="H95" s="54" t="s">
        <v>120</v>
      </c>
      <c r="I95" s="66" t="s">
        <v>87</v>
      </c>
      <c r="J95" s="67">
        <f t="shared" si="4"/>
        <v>0.1104</v>
      </c>
      <c r="K95" s="68">
        <f t="shared" si="5"/>
        <v>0.1104</v>
      </c>
      <c r="L95" s="68">
        <f t="shared" si="6"/>
        <v>0.1104</v>
      </c>
      <c r="M95" s="68">
        <f t="shared" si="7"/>
        <v>0.1104</v>
      </c>
      <c r="N95" s="72"/>
      <c r="O95" s="70" t="s">
        <v>273</v>
      </c>
    </row>
    <row r="96" ht="25.5" spans="1:15">
      <c r="A96" s="51"/>
      <c r="B96" s="52" t="s">
        <v>271</v>
      </c>
      <c r="C96" s="52" t="s">
        <v>272</v>
      </c>
      <c r="D96" s="52" t="s">
        <v>84</v>
      </c>
      <c r="E96" s="53">
        <v>0.1104</v>
      </c>
      <c r="F96" s="54" t="s">
        <v>91</v>
      </c>
      <c r="G96" s="55">
        <v>3.67</v>
      </c>
      <c r="H96" s="54" t="s">
        <v>115</v>
      </c>
      <c r="I96" s="66" t="s">
        <v>87</v>
      </c>
      <c r="J96" s="67">
        <f t="shared" si="4"/>
        <v>0.1104</v>
      </c>
      <c r="K96" s="68">
        <f t="shared" si="5"/>
        <v>0.1104</v>
      </c>
      <c r="L96" s="68">
        <f t="shared" si="6"/>
        <v>0.1104</v>
      </c>
      <c r="M96" s="68">
        <f t="shared" si="7"/>
        <v>0.1104</v>
      </c>
      <c r="N96" s="72"/>
      <c r="O96" s="70" t="s">
        <v>273</v>
      </c>
    </row>
    <row r="97" ht="25.5" spans="1:15">
      <c r="A97" s="51"/>
      <c r="B97" s="52" t="s">
        <v>271</v>
      </c>
      <c r="C97" s="52" t="s">
        <v>272</v>
      </c>
      <c r="D97" s="52" t="s">
        <v>84</v>
      </c>
      <c r="E97" s="53">
        <v>0.1104</v>
      </c>
      <c r="F97" s="54" t="s">
        <v>91</v>
      </c>
      <c r="G97" s="55">
        <v>3.67</v>
      </c>
      <c r="H97" s="54" t="s">
        <v>132</v>
      </c>
      <c r="I97" s="66" t="s">
        <v>87</v>
      </c>
      <c r="J97" s="67">
        <f t="shared" si="4"/>
        <v>0.1104</v>
      </c>
      <c r="K97" s="68">
        <f t="shared" si="5"/>
        <v>0.1104</v>
      </c>
      <c r="L97" s="68">
        <f t="shared" si="6"/>
        <v>0.1104</v>
      </c>
      <c r="M97" s="68">
        <f t="shared" si="7"/>
        <v>0.1104</v>
      </c>
      <c r="N97" s="72"/>
      <c r="O97" s="70" t="s">
        <v>273</v>
      </c>
    </row>
    <row r="98" ht="25.5" spans="1:15">
      <c r="A98" s="51"/>
      <c r="B98" s="52" t="s">
        <v>271</v>
      </c>
      <c r="C98" s="52" t="s">
        <v>272</v>
      </c>
      <c r="D98" s="52" t="s">
        <v>84</v>
      </c>
      <c r="E98" s="53">
        <v>0.1104</v>
      </c>
      <c r="F98" s="54" t="s">
        <v>91</v>
      </c>
      <c r="G98" s="55">
        <v>3.67</v>
      </c>
      <c r="H98" s="54" t="s">
        <v>123</v>
      </c>
      <c r="I98" s="66" t="s">
        <v>87</v>
      </c>
      <c r="J98" s="67">
        <f t="shared" si="4"/>
        <v>0.1104</v>
      </c>
      <c r="K98" s="68">
        <f t="shared" si="5"/>
        <v>0.1104</v>
      </c>
      <c r="L98" s="68">
        <f t="shared" si="6"/>
        <v>0.1104</v>
      </c>
      <c r="M98" s="68">
        <f t="shared" si="7"/>
        <v>0.1104</v>
      </c>
      <c r="N98" s="72"/>
      <c r="O98" s="70" t="s">
        <v>273</v>
      </c>
    </row>
    <row r="99" ht="25.5" spans="1:15">
      <c r="A99" s="51"/>
      <c r="B99" s="52" t="s">
        <v>271</v>
      </c>
      <c r="C99" s="52" t="s">
        <v>272</v>
      </c>
      <c r="D99" s="52" t="s">
        <v>84</v>
      </c>
      <c r="E99" s="53">
        <v>0.1104</v>
      </c>
      <c r="F99" s="54" t="s">
        <v>91</v>
      </c>
      <c r="G99" s="55">
        <v>3.67</v>
      </c>
      <c r="H99" s="54" t="s">
        <v>118</v>
      </c>
      <c r="I99" s="66" t="s">
        <v>87</v>
      </c>
      <c r="J99" s="67">
        <f t="shared" si="4"/>
        <v>0.1104</v>
      </c>
      <c r="K99" s="68">
        <f t="shared" si="5"/>
        <v>0.1104</v>
      </c>
      <c r="L99" s="68">
        <f t="shared" si="6"/>
        <v>0.1104</v>
      </c>
      <c r="M99" s="68">
        <f t="shared" si="7"/>
        <v>0.1104</v>
      </c>
      <c r="N99" s="72"/>
      <c r="O99" s="70" t="s">
        <v>273</v>
      </c>
    </row>
    <row r="100" ht="25.5" spans="1:15">
      <c r="A100" s="51"/>
      <c r="B100" s="52" t="s">
        <v>271</v>
      </c>
      <c r="C100" s="52" t="s">
        <v>272</v>
      </c>
      <c r="D100" s="52" t="s">
        <v>84</v>
      </c>
      <c r="E100" s="53">
        <v>0.1104</v>
      </c>
      <c r="F100" s="54" t="s">
        <v>91</v>
      </c>
      <c r="G100" s="55">
        <v>3.67</v>
      </c>
      <c r="H100" s="54" t="s">
        <v>86</v>
      </c>
      <c r="I100" s="66" t="s">
        <v>87</v>
      </c>
      <c r="J100" s="67">
        <f t="shared" si="4"/>
        <v>0.1104</v>
      </c>
      <c r="K100" s="68">
        <f t="shared" si="5"/>
        <v>0.1104</v>
      </c>
      <c r="L100" s="68">
        <f t="shared" si="6"/>
        <v>0.1104</v>
      </c>
      <c r="M100" s="68">
        <f t="shared" si="7"/>
        <v>0.1104</v>
      </c>
      <c r="N100" s="72"/>
      <c r="O100" s="70" t="s">
        <v>273</v>
      </c>
    </row>
    <row r="101" ht="25.5" spans="1:15">
      <c r="A101" s="51"/>
      <c r="B101" s="52" t="s">
        <v>271</v>
      </c>
      <c r="C101" s="52" t="s">
        <v>272</v>
      </c>
      <c r="D101" s="52" t="s">
        <v>84</v>
      </c>
      <c r="E101" s="53">
        <v>0.1104</v>
      </c>
      <c r="F101" s="54" t="s">
        <v>91</v>
      </c>
      <c r="G101" s="55">
        <v>3.67</v>
      </c>
      <c r="H101" s="54" t="s">
        <v>109</v>
      </c>
      <c r="I101" s="66" t="s">
        <v>87</v>
      </c>
      <c r="J101" s="67">
        <f t="shared" si="4"/>
        <v>0.1104</v>
      </c>
      <c r="K101" s="68">
        <f t="shared" si="5"/>
        <v>0.1104</v>
      </c>
      <c r="L101" s="68">
        <f t="shared" si="6"/>
        <v>0.1104</v>
      </c>
      <c r="M101" s="68">
        <f t="shared" si="7"/>
        <v>0.1104</v>
      </c>
      <c r="N101" s="72"/>
      <c r="O101" s="70" t="s">
        <v>273</v>
      </c>
    </row>
    <row r="102" ht="25.5" spans="1:15">
      <c r="A102" s="51"/>
      <c r="B102" s="52" t="s">
        <v>271</v>
      </c>
      <c r="C102" s="52" t="s">
        <v>272</v>
      </c>
      <c r="D102" s="52" t="s">
        <v>84</v>
      </c>
      <c r="E102" s="53">
        <v>0.1104</v>
      </c>
      <c r="F102" s="54" t="s">
        <v>91</v>
      </c>
      <c r="G102" s="55">
        <v>3.67</v>
      </c>
      <c r="H102" s="54" t="s">
        <v>116</v>
      </c>
      <c r="I102" s="66" t="s">
        <v>87</v>
      </c>
      <c r="J102" s="67">
        <f t="shared" si="4"/>
        <v>0.1104</v>
      </c>
      <c r="K102" s="68">
        <f t="shared" si="5"/>
        <v>0.1104</v>
      </c>
      <c r="L102" s="68">
        <f t="shared" si="6"/>
        <v>0.1104</v>
      </c>
      <c r="M102" s="68">
        <f t="shared" si="7"/>
        <v>0.1104</v>
      </c>
      <c r="N102" s="72"/>
      <c r="O102" s="70" t="s">
        <v>273</v>
      </c>
    </row>
    <row r="103" ht="25.5" spans="1:15">
      <c r="A103" s="51"/>
      <c r="B103" s="52" t="s">
        <v>271</v>
      </c>
      <c r="C103" s="52" t="s">
        <v>272</v>
      </c>
      <c r="D103" s="52" t="s">
        <v>84</v>
      </c>
      <c r="E103" s="53">
        <v>0.1104</v>
      </c>
      <c r="F103" s="54" t="s">
        <v>91</v>
      </c>
      <c r="G103" s="55">
        <v>3.67</v>
      </c>
      <c r="H103" s="54" t="s">
        <v>131</v>
      </c>
      <c r="I103" s="66" t="s">
        <v>87</v>
      </c>
      <c r="J103" s="67">
        <f t="shared" si="4"/>
        <v>0.1104</v>
      </c>
      <c r="K103" s="68">
        <f t="shared" si="5"/>
        <v>0.1104</v>
      </c>
      <c r="L103" s="68">
        <f t="shared" si="6"/>
        <v>0.1104</v>
      </c>
      <c r="M103" s="68">
        <f t="shared" si="7"/>
        <v>0.1104</v>
      </c>
      <c r="N103" s="72"/>
      <c r="O103" s="70" t="s">
        <v>273</v>
      </c>
    </row>
    <row r="104" ht="25.5" spans="1:15">
      <c r="A104" s="51"/>
      <c r="B104" s="52" t="s">
        <v>271</v>
      </c>
      <c r="C104" s="52" t="s">
        <v>272</v>
      </c>
      <c r="D104" s="52" t="s">
        <v>84</v>
      </c>
      <c r="E104" s="53">
        <v>0.1104</v>
      </c>
      <c r="F104" s="54" t="s">
        <v>91</v>
      </c>
      <c r="G104" s="55">
        <v>3.67</v>
      </c>
      <c r="H104" s="54" t="s">
        <v>129</v>
      </c>
      <c r="I104" s="66" t="s">
        <v>87</v>
      </c>
      <c r="J104" s="67">
        <f t="shared" si="4"/>
        <v>0.1104</v>
      </c>
      <c r="K104" s="68">
        <f t="shared" si="5"/>
        <v>0.1104</v>
      </c>
      <c r="L104" s="68">
        <f t="shared" si="6"/>
        <v>0.1104</v>
      </c>
      <c r="M104" s="68">
        <f t="shared" si="7"/>
        <v>0.1104</v>
      </c>
      <c r="N104" s="72"/>
      <c r="O104" s="70" t="s">
        <v>273</v>
      </c>
    </row>
    <row r="105" ht="25.5" spans="1:15">
      <c r="A105" s="51"/>
      <c r="B105" s="52" t="s">
        <v>271</v>
      </c>
      <c r="C105" s="52" t="s">
        <v>272</v>
      </c>
      <c r="D105" s="52" t="s">
        <v>84</v>
      </c>
      <c r="E105" s="53">
        <v>0.1104</v>
      </c>
      <c r="F105" s="54" t="s">
        <v>91</v>
      </c>
      <c r="G105" s="55">
        <v>3.67</v>
      </c>
      <c r="H105" s="54" t="s">
        <v>122</v>
      </c>
      <c r="I105" s="66" t="s">
        <v>87</v>
      </c>
      <c r="J105" s="67">
        <f t="shared" si="4"/>
        <v>0.1104</v>
      </c>
      <c r="K105" s="68">
        <f t="shared" si="5"/>
        <v>0.1104</v>
      </c>
      <c r="L105" s="68">
        <f t="shared" si="6"/>
        <v>0.1104</v>
      </c>
      <c r="M105" s="68">
        <f t="shared" si="7"/>
        <v>0.1104</v>
      </c>
      <c r="N105" s="72"/>
      <c r="O105" s="70" t="s">
        <v>273</v>
      </c>
    </row>
    <row r="106" ht="25.5" spans="1:15">
      <c r="A106" s="51"/>
      <c r="B106" s="52" t="s">
        <v>271</v>
      </c>
      <c r="C106" s="52" t="s">
        <v>272</v>
      </c>
      <c r="D106" s="52" t="s">
        <v>84</v>
      </c>
      <c r="E106" s="53">
        <v>0.1104</v>
      </c>
      <c r="F106" s="54" t="s">
        <v>91</v>
      </c>
      <c r="G106" s="55">
        <v>3.67</v>
      </c>
      <c r="H106" s="54" t="s">
        <v>133</v>
      </c>
      <c r="I106" s="66" t="s">
        <v>87</v>
      </c>
      <c r="J106" s="67">
        <f t="shared" si="4"/>
        <v>0.1104</v>
      </c>
      <c r="K106" s="68">
        <f t="shared" si="5"/>
        <v>0.1104</v>
      </c>
      <c r="L106" s="68">
        <f t="shared" si="6"/>
        <v>0.1104</v>
      </c>
      <c r="M106" s="68">
        <f t="shared" si="7"/>
        <v>0.1104</v>
      </c>
      <c r="N106" s="72"/>
      <c r="O106" s="70" t="s">
        <v>273</v>
      </c>
    </row>
    <row r="107" ht="25.5" spans="1:15">
      <c r="A107" s="51"/>
      <c r="B107" s="52" t="s">
        <v>274</v>
      </c>
      <c r="C107" s="52" t="s">
        <v>275</v>
      </c>
      <c r="D107" s="52" t="s">
        <v>84</v>
      </c>
      <c r="E107" s="53">
        <v>0.02</v>
      </c>
      <c r="F107" s="54" t="s">
        <v>96</v>
      </c>
      <c r="G107" s="55">
        <v>3.5</v>
      </c>
      <c r="H107" s="54" t="s">
        <v>126</v>
      </c>
      <c r="I107" s="66" t="s">
        <v>87</v>
      </c>
      <c r="J107" s="67">
        <f t="shared" si="4"/>
        <v>0.02</v>
      </c>
      <c r="K107" s="68">
        <f t="shared" si="5"/>
        <v>0.02</v>
      </c>
      <c r="L107" s="68">
        <f t="shared" si="6"/>
        <v>0.02</v>
      </c>
      <c r="M107" s="68">
        <f t="shared" si="7"/>
        <v>0.02</v>
      </c>
      <c r="N107" s="72"/>
      <c r="O107" s="70" t="s">
        <v>273</v>
      </c>
    </row>
    <row r="108" ht="25.5" spans="1:15">
      <c r="A108" s="51"/>
      <c r="B108" s="52" t="s">
        <v>274</v>
      </c>
      <c r="C108" s="52" t="s">
        <v>275</v>
      </c>
      <c r="D108" s="52" t="s">
        <v>84</v>
      </c>
      <c r="E108" s="53">
        <v>0.02</v>
      </c>
      <c r="F108" s="54" t="s">
        <v>96</v>
      </c>
      <c r="G108" s="55">
        <v>3.5</v>
      </c>
      <c r="H108" s="54" t="s">
        <v>131</v>
      </c>
      <c r="I108" s="66" t="s">
        <v>87</v>
      </c>
      <c r="J108" s="67">
        <f t="shared" si="4"/>
        <v>0.02</v>
      </c>
      <c r="K108" s="68">
        <f t="shared" si="5"/>
        <v>0.02</v>
      </c>
      <c r="L108" s="68">
        <f t="shared" si="6"/>
        <v>0.02</v>
      </c>
      <c r="M108" s="68">
        <f t="shared" si="7"/>
        <v>0.02</v>
      </c>
      <c r="N108" s="72"/>
      <c r="O108" s="70" t="s">
        <v>273</v>
      </c>
    </row>
    <row r="109" ht="25.5" spans="1:15">
      <c r="A109" s="51"/>
      <c r="B109" s="52" t="s">
        <v>274</v>
      </c>
      <c r="C109" s="52" t="s">
        <v>275</v>
      </c>
      <c r="D109" s="52" t="s">
        <v>84</v>
      </c>
      <c r="E109" s="53">
        <v>0.02</v>
      </c>
      <c r="F109" s="54" t="s">
        <v>96</v>
      </c>
      <c r="G109" s="55">
        <v>3.5</v>
      </c>
      <c r="H109" s="54" t="s">
        <v>128</v>
      </c>
      <c r="I109" s="66" t="s">
        <v>87</v>
      </c>
      <c r="J109" s="67">
        <f t="shared" si="4"/>
        <v>0.02</v>
      </c>
      <c r="K109" s="68">
        <f t="shared" si="5"/>
        <v>0.02</v>
      </c>
      <c r="L109" s="68">
        <f t="shared" si="6"/>
        <v>0.02</v>
      </c>
      <c r="M109" s="68">
        <f t="shared" si="7"/>
        <v>0.02</v>
      </c>
      <c r="N109" s="72"/>
      <c r="O109" s="70" t="s">
        <v>273</v>
      </c>
    </row>
    <row r="110" ht="25.5" spans="1:15">
      <c r="A110" s="51"/>
      <c r="B110" s="52" t="s">
        <v>274</v>
      </c>
      <c r="C110" s="52" t="s">
        <v>275</v>
      </c>
      <c r="D110" s="52" t="s">
        <v>84</v>
      </c>
      <c r="E110" s="53">
        <v>0.02</v>
      </c>
      <c r="F110" s="54" t="s">
        <v>96</v>
      </c>
      <c r="G110" s="55">
        <v>3.5</v>
      </c>
      <c r="H110" s="54" t="s">
        <v>129</v>
      </c>
      <c r="I110" s="66" t="s">
        <v>87</v>
      </c>
      <c r="J110" s="67">
        <f t="shared" si="4"/>
        <v>0.02</v>
      </c>
      <c r="K110" s="68">
        <f t="shared" si="5"/>
        <v>0.02</v>
      </c>
      <c r="L110" s="68">
        <f t="shared" si="6"/>
        <v>0.02</v>
      </c>
      <c r="M110" s="68">
        <f t="shared" si="7"/>
        <v>0.02</v>
      </c>
      <c r="N110" s="72"/>
      <c r="O110" s="70" t="s">
        <v>273</v>
      </c>
    </row>
    <row r="111" ht="25.5" spans="1:15">
      <c r="A111" s="51"/>
      <c r="B111" s="52" t="s">
        <v>274</v>
      </c>
      <c r="C111" s="52" t="s">
        <v>275</v>
      </c>
      <c r="D111" s="52" t="s">
        <v>84</v>
      </c>
      <c r="E111" s="53">
        <v>0.02</v>
      </c>
      <c r="F111" s="54" t="s">
        <v>96</v>
      </c>
      <c r="G111" s="55">
        <v>3.5</v>
      </c>
      <c r="H111" s="54" t="s">
        <v>121</v>
      </c>
      <c r="I111" s="66" t="s">
        <v>87</v>
      </c>
      <c r="J111" s="67">
        <f t="shared" si="4"/>
        <v>0.02</v>
      </c>
      <c r="K111" s="68">
        <f t="shared" si="5"/>
        <v>0.02</v>
      </c>
      <c r="L111" s="68">
        <f t="shared" si="6"/>
        <v>0.02</v>
      </c>
      <c r="M111" s="68">
        <f t="shared" si="7"/>
        <v>0.02</v>
      </c>
      <c r="N111" s="72"/>
      <c r="O111" s="70" t="s">
        <v>273</v>
      </c>
    </row>
    <row r="112" ht="25.5" spans="1:15">
      <c r="A112" s="51"/>
      <c r="B112" s="52" t="s">
        <v>274</v>
      </c>
      <c r="C112" s="52" t="s">
        <v>275</v>
      </c>
      <c r="D112" s="52" t="s">
        <v>84</v>
      </c>
      <c r="E112" s="53">
        <v>0.02</v>
      </c>
      <c r="F112" s="54" t="s">
        <v>96</v>
      </c>
      <c r="G112" s="55">
        <v>3.5</v>
      </c>
      <c r="H112" s="54" t="s">
        <v>118</v>
      </c>
      <c r="I112" s="66" t="s">
        <v>87</v>
      </c>
      <c r="J112" s="67">
        <f t="shared" si="4"/>
        <v>0.02</v>
      </c>
      <c r="K112" s="68">
        <f t="shared" si="5"/>
        <v>0.02</v>
      </c>
      <c r="L112" s="68">
        <f t="shared" si="6"/>
        <v>0.02</v>
      </c>
      <c r="M112" s="68">
        <f t="shared" si="7"/>
        <v>0.02</v>
      </c>
      <c r="N112" s="72"/>
      <c r="O112" s="70" t="s">
        <v>273</v>
      </c>
    </row>
    <row r="113" ht="25.5" spans="1:15">
      <c r="A113" s="51"/>
      <c r="B113" s="52" t="s">
        <v>274</v>
      </c>
      <c r="C113" s="52" t="s">
        <v>275</v>
      </c>
      <c r="D113" s="52" t="s">
        <v>84</v>
      </c>
      <c r="E113" s="53">
        <v>0.02</v>
      </c>
      <c r="F113" s="54" t="s">
        <v>96</v>
      </c>
      <c r="G113" s="55">
        <v>3.5</v>
      </c>
      <c r="H113" s="54" t="s">
        <v>132</v>
      </c>
      <c r="I113" s="66" t="s">
        <v>87</v>
      </c>
      <c r="J113" s="67">
        <f t="shared" si="4"/>
        <v>0.02</v>
      </c>
      <c r="K113" s="68">
        <f t="shared" si="5"/>
        <v>0.02</v>
      </c>
      <c r="L113" s="68">
        <f t="shared" si="6"/>
        <v>0.02</v>
      </c>
      <c r="M113" s="68">
        <f t="shared" si="7"/>
        <v>0.02</v>
      </c>
      <c r="N113" s="72"/>
      <c r="O113" s="70" t="s">
        <v>273</v>
      </c>
    </row>
    <row r="114" ht="25.5" spans="1:15">
      <c r="A114" s="51"/>
      <c r="B114" s="52" t="s">
        <v>274</v>
      </c>
      <c r="C114" s="52" t="s">
        <v>275</v>
      </c>
      <c r="D114" s="52" t="s">
        <v>84</v>
      </c>
      <c r="E114" s="53">
        <v>0.02</v>
      </c>
      <c r="F114" s="54" t="s">
        <v>96</v>
      </c>
      <c r="G114" s="55">
        <v>3.5</v>
      </c>
      <c r="H114" s="54" t="s">
        <v>127</v>
      </c>
      <c r="I114" s="66" t="s">
        <v>87</v>
      </c>
      <c r="J114" s="67">
        <f t="shared" si="4"/>
        <v>0.02</v>
      </c>
      <c r="K114" s="68">
        <f t="shared" si="5"/>
        <v>0.02</v>
      </c>
      <c r="L114" s="68">
        <f t="shared" si="6"/>
        <v>0.02</v>
      </c>
      <c r="M114" s="68">
        <f t="shared" si="7"/>
        <v>0.02</v>
      </c>
      <c r="N114" s="72"/>
      <c r="O114" s="70" t="s">
        <v>273</v>
      </c>
    </row>
    <row r="115" ht="25.5" spans="1:15">
      <c r="A115" s="51"/>
      <c r="B115" s="52" t="s">
        <v>274</v>
      </c>
      <c r="C115" s="52" t="s">
        <v>275</v>
      </c>
      <c r="D115" s="52" t="s">
        <v>84</v>
      </c>
      <c r="E115" s="53">
        <v>0.02</v>
      </c>
      <c r="F115" s="54" t="s">
        <v>96</v>
      </c>
      <c r="G115" s="55">
        <v>3.5</v>
      </c>
      <c r="H115" s="54" t="s">
        <v>92</v>
      </c>
      <c r="I115" s="66" t="s">
        <v>87</v>
      </c>
      <c r="J115" s="67">
        <f t="shared" si="4"/>
        <v>0.02</v>
      </c>
      <c r="K115" s="68">
        <f t="shared" si="5"/>
        <v>0.02</v>
      </c>
      <c r="L115" s="68">
        <f t="shared" si="6"/>
        <v>0.02</v>
      </c>
      <c r="M115" s="68">
        <f t="shared" si="7"/>
        <v>0.02</v>
      </c>
      <c r="N115" s="72"/>
      <c r="O115" s="70" t="s">
        <v>273</v>
      </c>
    </row>
    <row r="116" ht="25.5" spans="1:15">
      <c r="A116" s="51"/>
      <c r="B116" s="52" t="s">
        <v>274</v>
      </c>
      <c r="C116" s="52" t="s">
        <v>275</v>
      </c>
      <c r="D116" s="52" t="s">
        <v>84</v>
      </c>
      <c r="E116" s="53">
        <v>0.02</v>
      </c>
      <c r="F116" s="54" t="s">
        <v>96</v>
      </c>
      <c r="G116" s="55">
        <v>3.5</v>
      </c>
      <c r="H116" s="54" t="s">
        <v>123</v>
      </c>
      <c r="I116" s="66" t="s">
        <v>87</v>
      </c>
      <c r="J116" s="67">
        <f t="shared" si="4"/>
        <v>0.02</v>
      </c>
      <c r="K116" s="68">
        <f t="shared" si="5"/>
        <v>0.02</v>
      </c>
      <c r="L116" s="68">
        <f t="shared" si="6"/>
        <v>0.02</v>
      </c>
      <c r="M116" s="68">
        <f t="shared" si="7"/>
        <v>0.02</v>
      </c>
      <c r="N116" s="72"/>
      <c r="O116" s="70" t="s">
        <v>273</v>
      </c>
    </row>
    <row r="117" ht="25.5" spans="1:15">
      <c r="A117" s="51"/>
      <c r="B117" s="52" t="s">
        <v>274</v>
      </c>
      <c r="C117" s="52" t="s">
        <v>275</v>
      </c>
      <c r="D117" s="52" t="s">
        <v>84</v>
      </c>
      <c r="E117" s="53">
        <v>0.02</v>
      </c>
      <c r="F117" s="54" t="s">
        <v>96</v>
      </c>
      <c r="G117" s="55">
        <v>3.5</v>
      </c>
      <c r="H117" s="54" t="s">
        <v>113</v>
      </c>
      <c r="I117" s="66" t="s">
        <v>87</v>
      </c>
      <c r="J117" s="67">
        <f t="shared" si="4"/>
        <v>0.02</v>
      </c>
      <c r="K117" s="68">
        <f t="shared" si="5"/>
        <v>0.02</v>
      </c>
      <c r="L117" s="68">
        <f t="shared" si="6"/>
        <v>0.02</v>
      </c>
      <c r="M117" s="68">
        <f t="shared" si="7"/>
        <v>0.02</v>
      </c>
      <c r="N117" s="72"/>
      <c r="O117" s="70" t="s">
        <v>273</v>
      </c>
    </row>
    <row r="118" ht="25.5" spans="1:15">
      <c r="A118" s="51"/>
      <c r="B118" s="52" t="s">
        <v>274</v>
      </c>
      <c r="C118" s="52" t="s">
        <v>275</v>
      </c>
      <c r="D118" s="52" t="s">
        <v>84</v>
      </c>
      <c r="E118" s="53">
        <v>0.02</v>
      </c>
      <c r="F118" s="54" t="s">
        <v>96</v>
      </c>
      <c r="G118" s="55">
        <v>3.5</v>
      </c>
      <c r="H118" s="54" t="s">
        <v>133</v>
      </c>
      <c r="I118" s="66" t="s">
        <v>87</v>
      </c>
      <c r="J118" s="67">
        <f t="shared" si="4"/>
        <v>0.02</v>
      </c>
      <c r="K118" s="68">
        <f t="shared" si="5"/>
        <v>0.02</v>
      </c>
      <c r="L118" s="68">
        <f t="shared" si="6"/>
        <v>0.02</v>
      </c>
      <c r="M118" s="68">
        <f t="shared" si="7"/>
        <v>0.02</v>
      </c>
      <c r="N118" s="72"/>
      <c r="O118" s="70" t="s">
        <v>273</v>
      </c>
    </row>
    <row r="119" ht="25.5" spans="1:15">
      <c r="A119" s="51"/>
      <c r="B119" s="52" t="s">
        <v>274</v>
      </c>
      <c r="C119" s="52" t="s">
        <v>275</v>
      </c>
      <c r="D119" s="52" t="s">
        <v>84</v>
      </c>
      <c r="E119" s="53">
        <v>0.02</v>
      </c>
      <c r="F119" s="54" t="s">
        <v>96</v>
      </c>
      <c r="G119" s="55">
        <v>3.5</v>
      </c>
      <c r="H119" s="54" t="s">
        <v>117</v>
      </c>
      <c r="I119" s="66" t="s">
        <v>87</v>
      </c>
      <c r="J119" s="67">
        <f t="shared" si="4"/>
        <v>0.02</v>
      </c>
      <c r="K119" s="68">
        <f t="shared" si="5"/>
        <v>0.02</v>
      </c>
      <c r="L119" s="68">
        <f t="shared" si="6"/>
        <v>0.02</v>
      </c>
      <c r="M119" s="68">
        <f t="shared" si="7"/>
        <v>0.02</v>
      </c>
      <c r="N119" s="72"/>
      <c r="O119" s="70" t="s">
        <v>273</v>
      </c>
    </row>
    <row r="120" ht="25.5" spans="1:15">
      <c r="A120" s="51"/>
      <c r="B120" s="52" t="s">
        <v>274</v>
      </c>
      <c r="C120" s="52" t="s">
        <v>275</v>
      </c>
      <c r="D120" s="52" t="s">
        <v>84</v>
      </c>
      <c r="E120" s="53">
        <v>0.02</v>
      </c>
      <c r="F120" s="54" t="s">
        <v>96</v>
      </c>
      <c r="G120" s="55">
        <v>3.5</v>
      </c>
      <c r="H120" s="54" t="s">
        <v>134</v>
      </c>
      <c r="I120" s="66" t="s">
        <v>87</v>
      </c>
      <c r="J120" s="67">
        <f t="shared" si="4"/>
        <v>0.02</v>
      </c>
      <c r="K120" s="68">
        <f t="shared" si="5"/>
        <v>0.02</v>
      </c>
      <c r="L120" s="68">
        <f t="shared" si="6"/>
        <v>0.02</v>
      </c>
      <c r="M120" s="68">
        <f t="shared" si="7"/>
        <v>0.02</v>
      </c>
      <c r="N120" s="72"/>
      <c r="O120" s="70" t="s">
        <v>273</v>
      </c>
    </row>
    <row r="121" ht="25.5" spans="1:15">
      <c r="A121" s="51"/>
      <c r="B121" s="52" t="s">
        <v>274</v>
      </c>
      <c r="C121" s="52" t="s">
        <v>275</v>
      </c>
      <c r="D121" s="52" t="s">
        <v>84</v>
      </c>
      <c r="E121" s="53">
        <v>0.02</v>
      </c>
      <c r="F121" s="54" t="s">
        <v>96</v>
      </c>
      <c r="G121" s="55">
        <v>3.5</v>
      </c>
      <c r="H121" s="54" t="s">
        <v>115</v>
      </c>
      <c r="I121" s="66" t="s">
        <v>87</v>
      </c>
      <c r="J121" s="67">
        <f t="shared" si="4"/>
        <v>0.02</v>
      </c>
      <c r="K121" s="68">
        <f t="shared" si="5"/>
        <v>0.02</v>
      </c>
      <c r="L121" s="68">
        <f t="shared" si="6"/>
        <v>0.02</v>
      </c>
      <c r="M121" s="68">
        <f t="shared" si="7"/>
        <v>0.02</v>
      </c>
      <c r="N121" s="72"/>
      <c r="O121" s="70" t="s">
        <v>273</v>
      </c>
    </row>
    <row r="122" ht="25.5" spans="1:15">
      <c r="A122" s="51"/>
      <c r="B122" s="52" t="s">
        <v>274</v>
      </c>
      <c r="C122" s="52" t="s">
        <v>275</v>
      </c>
      <c r="D122" s="52" t="s">
        <v>84</v>
      </c>
      <c r="E122" s="53">
        <v>0.02</v>
      </c>
      <c r="F122" s="54" t="s">
        <v>96</v>
      </c>
      <c r="G122" s="55">
        <v>3.5</v>
      </c>
      <c r="H122" s="54" t="s">
        <v>124</v>
      </c>
      <c r="I122" s="66" t="s">
        <v>87</v>
      </c>
      <c r="J122" s="67">
        <f t="shared" si="4"/>
        <v>0.02</v>
      </c>
      <c r="K122" s="68">
        <f t="shared" si="5"/>
        <v>0.02</v>
      </c>
      <c r="L122" s="68">
        <f t="shared" si="6"/>
        <v>0.02</v>
      </c>
      <c r="M122" s="68">
        <f t="shared" si="7"/>
        <v>0.02</v>
      </c>
      <c r="N122" s="72"/>
      <c r="O122" s="70" t="s">
        <v>273</v>
      </c>
    </row>
    <row r="123" ht="25.5" spans="1:15">
      <c r="A123" s="51"/>
      <c r="B123" s="52" t="s">
        <v>274</v>
      </c>
      <c r="C123" s="52" t="s">
        <v>275</v>
      </c>
      <c r="D123" s="52" t="s">
        <v>84</v>
      </c>
      <c r="E123" s="53">
        <v>0.02</v>
      </c>
      <c r="F123" s="54" t="s">
        <v>96</v>
      </c>
      <c r="G123" s="55">
        <v>3.5</v>
      </c>
      <c r="H123" s="54" t="s">
        <v>122</v>
      </c>
      <c r="I123" s="66" t="s">
        <v>87</v>
      </c>
      <c r="J123" s="67">
        <f t="shared" si="4"/>
        <v>0.02</v>
      </c>
      <c r="K123" s="68">
        <f t="shared" si="5"/>
        <v>0.02</v>
      </c>
      <c r="L123" s="68">
        <f t="shared" si="6"/>
        <v>0.02</v>
      </c>
      <c r="M123" s="68">
        <f t="shared" si="7"/>
        <v>0.02</v>
      </c>
      <c r="N123" s="72"/>
      <c r="O123" s="70" t="s">
        <v>273</v>
      </c>
    </row>
    <row r="124" ht="25.5" spans="1:15">
      <c r="A124" s="51"/>
      <c r="B124" s="52" t="s">
        <v>274</v>
      </c>
      <c r="C124" s="52" t="s">
        <v>275</v>
      </c>
      <c r="D124" s="52" t="s">
        <v>84</v>
      </c>
      <c r="E124" s="53">
        <v>0.02</v>
      </c>
      <c r="F124" s="54" t="s">
        <v>96</v>
      </c>
      <c r="G124" s="55">
        <v>3.5</v>
      </c>
      <c r="H124" s="54" t="s">
        <v>109</v>
      </c>
      <c r="I124" s="66" t="s">
        <v>87</v>
      </c>
      <c r="J124" s="67">
        <f t="shared" si="4"/>
        <v>0.02</v>
      </c>
      <c r="K124" s="68">
        <f t="shared" si="5"/>
        <v>0.02</v>
      </c>
      <c r="L124" s="68">
        <f t="shared" si="6"/>
        <v>0.02</v>
      </c>
      <c r="M124" s="68">
        <f t="shared" si="7"/>
        <v>0.02</v>
      </c>
      <c r="N124" s="72"/>
      <c r="O124" s="70" t="s">
        <v>273</v>
      </c>
    </row>
    <row r="125" ht="25.5" spans="1:15">
      <c r="A125" s="51"/>
      <c r="B125" s="52" t="s">
        <v>274</v>
      </c>
      <c r="C125" s="52" t="s">
        <v>275</v>
      </c>
      <c r="D125" s="52" t="s">
        <v>84</v>
      </c>
      <c r="E125" s="53">
        <v>0.02</v>
      </c>
      <c r="F125" s="54" t="s">
        <v>96</v>
      </c>
      <c r="G125" s="55">
        <v>3.5</v>
      </c>
      <c r="H125" s="54" t="s">
        <v>116</v>
      </c>
      <c r="I125" s="66" t="s">
        <v>87</v>
      </c>
      <c r="J125" s="67">
        <f t="shared" si="4"/>
        <v>0.02</v>
      </c>
      <c r="K125" s="68">
        <f t="shared" si="5"/>
        <v>0.02</v>
      </c>
      <c r="L125" s="68">
        <f t="shared" si="6"/>
        <v>0.02</v>
      </c>
      <c r="M125" s="68">
        <f t="shared" si="7"/>
        <v>0.02</v>
      </c>
      <c r="N125" s="72"/>
      <c r="O125" s="70" t="s">
        <v>273</v>
      </c>
    </row>
    <row r="126" ht="25.5" spans="1:15">
      <c r="A126" s="51"/>
      <c r="B126" s="52" t="s">
        <v>274</v>
      </c>
      <c r="C126" s="52" t="s">
        <v>275</v>
      </c>
      <c r="D126" s="52" t="s">
        <v>84</v>
      </c>
      <c r="E126" s="53">
        <v>0.02</v>
      </c>
      <c r="F126" s="54" t="s">
        <v>96</v>
      </c>
      <c r="G126" s="55">
        <v>3.5</v>
      </c>
      <c r="H126" s="54" t="s">
        <v>86</v>
      </c>
      <c r="I126" s="66" t="s">
        <v>87</v>
      </c>
      <c r="J126" s="67">
        <f t="shared" si="4"/>
        <v>0.02</v>
      </c>
      <c r="K126" s="68">
        <f t="shared" si="5"/>
        <v>0.02</v>
      </c>
      <c r="L126" s="68">
        <f t="shared" si="6"/>
        <v>0.02</v>
      </c>
      <c r="M126" s="68">
        <f t="shared" si="7"/>
        <v>0.02</v>
      </c>
      <c r="N126" s="72"/>
      <c r="O126" s="70" t="s">
        <v>273</v>
      </c>
    </row>
    <row r="127" ht="25.5" spans="1:15">
      <c r="A127" s="51"/>
      <c r="B127" s="52" t="s">
        <v>274</v>
      </c>
      <c r="C127" s="52" t="s">
        <v>275</v>
      </c>
      <c r="D127" s="52" t="s">
        <v>84</v>
      </c>
      <c r="E127" s="53">
        <v>0.02</v>
      </c>
      <c r="F127" s="54" t="s">
        <v>96</v>
      </c>
      <c r="G127" s="55">
        <v>3.5</v>
      </c>
      <c r="H127" s="54" t="s">
        <v>135</v>
      </c>
      <c r="I127" s="66" t="s">
        <v>87</v>
      </c>
      <c r="J127" s="67">
        <f t="shared" si="4"/>
        <v>0.02</v>
      </c>
      <c r="K127" s="68">
        <f t="shared" si="5"/>
        <v>0.02</v>
      </c>
      <c r="L127" s="68">
        <f t="shared" si="6"/>
        <v>0.02</v>
      </c>
      <c r="M127" s="68">
        <f t="shared" si="7"/>
        <v>0.02</v>
      </c>
      <c r="N127" s="72"/>
      <c r="O127" s="70" t="s">
        <v>273</v>
      </c>
    </row>
    <row r="128" ht="25.5" spans="1:15">
      <c r="A128" s="51"/>
      <c r="B128" s="52" t="s">
        <v>274</v>
      </c>
      <c r="C128" s="52" t="s">
        <v>275</v>
      </c>
      <c r="D128" s="52" t="s">
        <v>84</v>
      </c>
      <c r="E128" s="53">
        <v>0.02</v>
      </c>
      <c r="F128" s="54" t="s">
        <v>96</v>
      </c>
      <c r="G128" s="55">
        <v>3.5</v>
      </c>
      <c r="H128" s="54" t="s">
        <v>119</v>
      </c>
      <c r="I128" s="66" t="s">
        <v>87</v>
      </c>
      <c r="J128" s="67">
        <f t="shared" si="4"/>
        <v>0.02</v>
      </c>
      <c r="K128" s="68">
        <f t="shared" si="5"/>
        <v>0.02</v>
      </c>
      <c r="L128" s="68">
        <f t="shared" si="6"/>
        <v>0.02</v>
      </c>
      <c r="M128" s="68">
        <f t="shared" si="7"/>
        <v>0.02</v>
      </c>
      <c r="N128" s="72"/>
      <c r="O128" s="70" t="s">
        <v>273</v>
      </c>
    </row>
    <row r="129" ht="25.5" spans="1:15">
      <c r="A129" s="51"/>
      <c r="B129" s="52" t="s">
        <v>274</v>
      </c>
      <c r="C129" s="52" t="s">
        <v>275</v>
      </c>
      <c r="D129" s="52" t="s">
        <v>84</v>
      </c>
      <c r="E129" s="53">
        <v>0.02</v>
      </c>
      <c r="F129" s="54" t="s">
        <v>96</v>
      </c>
      <c r="G129" s="55">
        <v>3.5</v>
      </c>
      <c r="H129" s="54" t="s">
        <v>125</v>
      </c>
      <c r="I129" s="66" t="s">
        <v>87</v>
      </c>
      <c r="J129" s="67">
        <f t="shared" si="4"/>
        <v>0.02</v>
      </c>
      <c r="K129" s="68">
        <f t="shared" si="5"/>
        <v>0.02</v>
      </c>
      <c r="L129" s="68">
        <f t="shared" si="6"/>
        <v>0.02</v>
      </c>
      <c r="M129" s="68">
        <f t="shared" si="7"/>
        <v>0.02</v>
      </c>
      <c r="N129" s="72"/>
      <c r="O129" s="70" t="s">
        <v>273</v>
      </c>
    </row>
    <row r="130" ht="25.5" spans="1:15">
      <c r="A130" s="51"/>
      <c r="B130" s="52" t="s">
        <v>274</v>
      </c>
      <c r="C130" s="52" t="s">
        <v>275</v>
      </c>
      <c r="D130" s="52" t="s">
        <v>84</v>
      </c>
      <c r="E130" s="53">
        <v>0.02</v>
      </c>
      <c r="F130" s="54" t="s">
        <v>96</v>
      </c>
      <c r="G130" s="55">
        <v>3.5</v>
      </c>
      <c r="H130" s="54" t="s">
        <v>130</v>
      </c>
      <c r="I130" s="66" t="s">
        <v>87</v>
      </c>
      <c r="J130" s="67">
        <f t="shared" si="4"/>
        <v>0.02</v>
      </c>
      <c r="K130" s="68">
        <f t="shared" si="5"/>
        <v>0.02</v>
      </c>
      <c r="L130" s="68">
        <f t="shared" si="6"/>
        <v>0.02</v>
      </c>
      <c r="M130" s="68">
        <f t="shared" si="7"/>
        <v>0.02</v>
      </c>
      <c r="N130" s="72"/>
      <c r="O130" s="70" t="s">
        <v>273</v>
      </c>
    </row>
    <row r="131" ht="25.5" spans="1:15">
      <c r="A131" s="51"/>
      <c r="B131" s="52" t="s">
        <v>274</v>
      </c>
      <c r="C131" s="52" t="s">
        <v>275</v>
      </c>
      <c r="D131" s="52" t="s">
        <v>84</v>
      </c>
      <c r="E131" s="53">
        <v>0.02</v>
      </c>
      <c r="F131" s="54" t="s">
        <v>96</v>
      </c>
      <c r="G131" s="55">
        <v>3.5</v>
      </c>
      <c r="H131" s="54" t="s">
        <v>120</v>
      </c>
      <c r="I131" s="66" t="s">
        <v>87</v>
      </c>
      <c r="J131" s="67">
        <f t="shared" si="4"/>
        <v>0.02</v>
      </c>
      <c r="K131" s="68">
        <f t="shared" si="5"/>
        <v>0.02</v>
      </c>
      <c r="L131" s="68">
        <f t="shared" si="6"/>
        <v>0.02</v>
      </c>
      <c r="M131" s="68">
        <f t="shared" si="7"/>
        <v>0.02</v>
      </c>
      <c r="N131" s="72"/>
      <c r="O131" s="70" t="s">
        <v>273</v>
      </c>
    </row>
  </sheetData>
  <autoFilter xmlns:etc="http://www.wps.cn/officeDocument/2017/etCustomData" ref="A5:O131" etc:filterBottomFollowUsedRange="0">
    <sortState ref="A5:O131">
      <sortCondition ref="O5"/>
    </sortState>
    <extLst/>
  </autoFilter>
  <mergeCells count="10">
    <mergeCell ref="B2:O2"/>
    <mergeCell ref="B4:H4"/>
    <mergeCell ref="J4:K4"/>
    <mergeCell ref="L4:M4"/>
    <mergeCell ref="I4:I5"/>
    <mergeCell ref="N4:N5"/>
    <mergeCell ref="N48:N50"/>
    <mergeCell ref="N63:N68"/>
    <mergeCell ref="N72:N74"/>
    <mergeCell ref="O4:O5"/>
  </mergeCells>
  <pageMargins left="0.751388888888889" right="0.751388888888889" top="0.267361111111111" bottom="0.267361111111111" header="0" footer="0"/>
  <pageSetup paperSize="9" scale="71" fitToHeight="0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7"/>
  <sheetViews>
    <sheetView workbookViewId="0">
      <pane ySplit="5" topLeftCell="A6" activePane="bottomLeft" state="frozen"/>
      <selection/>
      <selection pane="bottomLeft" activeCell="K10" sqref="K10"/>
    </sheetView>
  </sheetViews>
  <sheetFormatPr defaultColWidth="10" defaultRowHeight="13.5" outlineLevelCol="6"/>
  <cols>
    <col min="1" max="1" width="9" hidden="1"/>
    <col min="2" max="2" width="13.25" customWidth="1"/>
    <col min="3" max="3" width="38.25" customWidth="1"/>
    <col min="4" max="4" width="14.875" customWidth="1"/>
    <col min="5" max="5" width="28.25" customWidth="1"/>
    <col min="6" max="6" width="16.375" customWidth="1"/>
    <col min="7" max="7" width="0.125" customWidth="1"/>
    <col min="8" max="8" width="9.76666666666667" customWidth="1"/>
  </cols>
  <sheetData>
    <row r="1" ht="45" customHeight="1" spans="1:7">
      <c r="A1" s="3">
        <v>0</v>
      </c>
      <c r="B1" s="4"/>
      <c r="C1" s="1"/>
      <c r="D1" s="1"/>
      <c r="E1" s="1"/>
      <c r="F1" s="5" t="s">
        <v>276</v>
      </c>
      <c r="G1" s="1"/>
    </row>
    <row r="2" ht="42" customHeight="1" spans="1:7">
      <c r="A2" s="3">
        <v>0</v>
      </c>
      <c r="B2" s="6" t="s">
        <v>277</v>
      </c>
      <c r="C2" s="6"/>
      <c r="D2" s="6"/>
      <c r="E2" s="6"/>
      <c r="F2" s="6"/>
      <c r="G2" s="1"/>
    </row>
    <row r="3" ht="21" customHeight="1" spans="1:7">
      <c r="A3" s="3">
        <v>0</v>
      </c>
      <c r="B3" s="1"/>
      <c r="C3" s="1"/>
      <c r="D3" s="1"/>
      <c r="E3" s="1"/>
      <c r="F3" s="8" t="s">
        <v>2</v>
      </c>
      <c r="G3" s="1"/>
    </row>
    <row r="4" ht="27" customHeight="1" spans="1:7">
      <c r="A4" s="3">
        <v>0</v>
      </c>
      <c r="B4" s="9" t="s">
        <v>278</v>
      </c>
      <c r="C4" s="9" t="s">
        <v>279</v>
      </c>
      <c r="D4" s="9"/>
      <c r="E4" s="9" t="s">
        <v>280</v>
      </c>
      <c r="F4" s="9"/>
      <c r="G4" s="1"/>
    </row>
    <row r="5" ht="26" customHeight="1" spans="1:7">
      <c r="A5" s="3">
        <v>0</v>
      </c>
      <c r="B5" s="9"/>
      <c r="C5" s="9" t="s">
        <v>7</v>
      </c>
      <c r="D5" s="9" t="s">
        <v>281</v>
      </c>
      <c r="E5" s="9" t="s">
        <v>282</v>
      </c>
      <c r="F5" s="9" t="s">
        <v>281</v>
      </c>
      <c r="G5" s="1"/>
    </row>
    <row r="6" ht="20" customHeight="1" spans="1:7">
      <c r="A6" s="3">
        <v>0</v>
      </c>
      <c r="B6" s="9" t="s">
        <v>283</v>
      </c>
      <c r="C6" s="20"/>
      <c r="D6" s="10">
        <f>SUBTOTAL(9,D7:D27)</f>
        <v>15.2174</v>
      </c>
      <c r="E6" s="21"/>
      <c r="F6" s="10">
        <f>SUBTOTAL(9,F7:F17)</f>
        <v>15.2174</v>
      </c>
      <c r="G6" s="1"/>
    </row>
    <row r="7" ht="35" customHeight="1" spans="1:7">
      <c r="A7" s="3" t="s">
        <v>29</v>
      </c>
      <c r="B7" s="9">
        <v>1</v>
      </c>
      <c r="C7" s="13" t="s">
        <v>15</v>
      </c>
      <c r="D7" s="22">
        <v>0.056</v>
      </c>
      <c r="E7" s="18" t="s">
        <v>284</v>
      </c>
      <c r="F7" s="23">
        <v>0.0075</v>
      </c>
      <c r="G7" s="3" t="s">
        <v>285</v>
      </c>
    </row>
    <row r="8" ht="35" customHeight="1" spans="1:7">
      <c r="A8" s="3" t="s">
        <v>29</v>
      </c>
      <c r="B8" s="9">
        <v>2</v>
      </c>
      <c r="C8" s="13" t="s">
        <v>20</v>
      </c>
      <c r="D8" s="22">
        <v>0.047</v>
      </c>
      <c r="E8" s="18" t="s">
        <v>286</v>
      </c>
      <c r="F8" s="23">
        <v>2.1913</v>
      </c>
      <c r="G8" s="3" t="s">
        <v>287</v>
      </c>
    </row>
    <row r="9" ht="35" customHeight="1" spans="1:7">
      <c r="A9" s="3" t="s">
        <v>29</v>
      </c>
      <c r="B9" s="9">
        <v>3</v>
      </c>
      <c r="C9" s="13" t="s">
        <v>23</v>
      </c>
      <c r="D9" s="22">
        <v>0.01</v>
      </c>
      <c r="E9" s="18" t="s">
        <v>288</v>
      </c>
      <c r="F9" s="23">
        <v>0.0114</v>
      </c>
      <c r="G9" s="3" t="s">
        <v>289</v>
      </c>
    </row>
    <row r="10" ht="35" customHeight="1" spans="1:7">
      <c r="A10" s="3" t="s">
        <v>29</v>
      </c>
      <c r="B10" s="9">
        <v>4</v>
      </c>
      <c r="C10" s="13" t="s">
        <v>26</v>
      </c>
      <c r="D10" s="22">
        <v>0.68</v>
      </c>
      <c r="E10" s="18" t="s">
        <v>290</v>
      </c>
      <c r="F10" s="23">
        <v>0.1</v>
      </c>
      <c r="G10" s="3" t="s">
        <v>291</v>
      </c>
    </row>
    <row r="11" ht="35" customHeight="1" spans="1:7">
      <c r="A11" s="3" t="s">
        <v>29</v>
      </c>
      <c r="B11" s="9">
        <v>5</v>
      </c>
      <c r="C11" s="13" t="s">
        <v>30</v>
      </c>
      <c r="D11" s="22">
        <v>0.1</v>
      </c>
      <c r="E11" s="18" t="s">
        <v>292</v>
      </c>
      <c r="F11" s="23">
        <v>0.3454</v>
      </c>
      <c r="G11" s="3" t="s">
        <v>293</v>
      </c>
    </row>
    <row r="12" ht="35" customHeight="1" spans="1:7">
      <c r="A12" s="3" t="s">
        <v>29</v>
      </c>
      <c r="B12" s="9">
        <v>6</v>
      </c>
      <c r="C12" s="13" t="s">
        <v>33</v>
      </c>
      <c r="D12" s="22">
        <v>0.1005</v>
      </c>
      <c r="E12" s="18" t="s">
        <v>294</v>
      </c>
      <c r="F12" s="23">
        <v>0.8917</v>
      </c>
      <c r="G12" s="3" t="s">
        <v>295</v>
      </c>
    </row>
    <row r="13" ht="35" customHeight="1" spans="1:7">
      <c r="A13" s="3" t="s">
        <v>29</v>
      </c>
      <c r="B13" s="9">
        <v>7</v>
      </c>
      <c r="C13" s="13" t="s">
        <v>37</v>
      </c>
      <c r="D13" s="22">
        <v>0.1785</v>
      </c>
      <c r="E13" s="18" t="s">
        <v>296</v>
      </c>
      <c r="F13" s="23">
        <v>0.9287</v>
      </c>
      <c r="G13" s="3" t="s">
        <v>297</v>
      </c>
    </row>
    <row r="14" ht="35" customHeight="1" spans="1:7">
      <c r="A14" s="1"/>
      <c r="B14" s="9">
        <v>8</v>
      </c>
      <c r="C14" s="13" t="s">
        <v>40</v>
      </c>
      <c r="D14" s="22">
        <v>0.1714</v>
      </c>
      <c r="E14" s="18" t="s">
        <v>298</v>
      </c>
      <c r="F14" s="24">
        <v>1.3714</v>
      </c>
      <c r="G14" s="1"/>
    </row>
    <row r="15" ht="35" customHeight="1" spans="1:7">
      <c r="A15" s="1"/>
      <c r="B15" s="9">
        <v>9</v>
      </c>
      <c r="C15" s="13" t="s">
        <v>43</v>
      </c>
      <c r="D15" s="22">
        <v>0.0215</v>
      </c>
      <c r="E15" s="18" t="s">
        <v>299</v>
      </c>
      <c r="F15" s="24">
        <v>0.5</v>
      </c>
      <c r="G15" s="1"/>
    </row>
    <row r="16" ht="35" customHeight="1" spans="1:7">
      <c r="A16" s="1"/>
      <c r="B16" s="9">
        <v>10</v>
      </c>
      <c r="C16" s="13" t="s">
        <v>46</v>
      </c>
      <c r="D16" s="22">
        <v>0.1663</v>
      </c>
      <c r="E16" s="18" t="s">
        <v>300</v>
      </c>
      <c r="F16" s="24">
        <v>0.74</v>
      </c>
      <c r="G16" s="1"/>
    </row>
    <row r="17" ht="35" customHeight="1" spans="1:7">
      <c r="A17" s="1"/>
      <c r="B17" s="9">
        <v>11</v>
      </c>
      <c r="C17" s="13" t="s">
        <v>49</v>
      </c>
      <c r="D17" s="22">
        <v>0.17</v>
      </c>
      <c r="E17" s="18" t="s">
        <v>301</v>
      </c>
      <c r="F17" s="24">
        <v>8.13</v>
      </c>
      <c r="G17" s="1"/>
    </row>
    <row r="18" ht="35" customHeight="1" spans="1:7">
      <c r="A18" s="1"/>
      <c r="B18" s="9">
        <v>12</v>
      </c>
      <c r="C18" s="13" t="s">
        <v>52</v>
      </c>
      <c r="D18" s="22">
        <v>0.59</v>
      </c>
      <c r="E18" s="25"/>
      <c r="F18" s="19"/>
      <c r="G18" s="1"/>
    </row>
    <row r="19" ht="35" customHeight="1" spans="1:7">
      <c r="A19" s="1"/>
      <c r="B19" s="9">
        <v>13</v>
      </c>
      <c r="C19" s="13" t="s">
        <v>55</v>
      </c>
      <c r="D19" s="22">
        <v>0.67</v>
      </c>
      <c r="E19" s="19"/>
      <c r="F19" s="19"/>
      <c r="G19" s="1"/>
    </row>
    <row r="20" ht="35" customHeight="1" spans="1:7">
      <c r="A20" s="1"/>
      <c r="B20" s="9">
        <v>14</v>
      </c>
      <c r="C20" s="13" t="s">
        <v>57</v>
      </c>
      <c r="D20" s="22">
        <v>8</v>
      </c>
      <c r="E20" s="19"/>
      <c r="F20" s="19"/>
      <c r="G20" s="1"/>
    </row>
    <row r="21" ht="35" customHeight="1" spans="1:7">
      <c r="A21" s="1"/>
      <c r="B21" s="9">
        <v>15</v>
      </c>
      <c r="C21" s="13" t="s">
        <v>60</v>
      </c>
      <c r="D21" s="22">
        <v>0.6362</v>
      </c>
      <c r="E21" s="19"/>
      <c r="F21" s="19"/>
      <c r="G21" s="1"/>
    </row>
    <row r="22" ht="35" customHeight="1" spans="1:7">
      <c r="A22" s="1"/>
      <c r="B22" s="9">
        <v>16</v>
      </c>
      <c r="C22" s="13" t="s">
        <v>62</v>
      </c>
      <c r="D22" s="22">
        <v>0.3315</v>
      </c>
      <c r="E22" s="19"/>
      <c r="F22" s="19"/>
      <c r="G22" s="1"/>
    </row>
    <row r="23" ht="35" customHeight="1" spans="1:7">
      <c r="A23" s="1"/>
      <c r="B23" s="9">
        <v>17</v>
      </c>
      <c r="C23" s="13" t="s">
        <v>65</v>
      </c>
      <c r="D23" s="22">
        <v>0.6584</v>
      </c>
      <c r="E23" s="19"/>
      <c r="F23" s="19"/>
      <c r="G23" s="1"/>
    </row>
    <row r="24" ht="35" customHeight="1" spans="1:7">
      <c r="A24" s="1"/>
      <c r="B24" s="9">
        <v>18</v>
      </c>
      <c r="C24" s="13" t="s">
        <v>68</v>
      </c>
      <c r="D24" s="22">
        <v>0.3454</v>
      </c>
      <c r="E24" s="19"/>
      <c r="F24" s="19"/>
      <c r="G24" s="1"/>
    </row>
    <row r="25" ht="35" customHeight="1" spans="1:7">
      <c r="A25" s="1"/>
      <c r="B25" s="9">
        <v>19</v>
      </c>
      <c r="C25" s="13" t="s">
        <v>71</v>
      </c>
      <c r="D25" s="22">
        <v>0.5847</v>
      </c>
      <c r="E25" s="19"/>
      <c r="F25" s="19"/>
      <c r="G25" s="1"/>
    </row>
    <row r="26" ht="35" customHeight="1" spans="1:7">
      <c r="A26" s="1"/>
      <c r="B26" s="9">
        <v>20</v>
      </c>
      <c r="C26" s="13" t="s">
        <v>73</v>
      </c>
      <c r="D26" s="22">
        <v>0.51</v>
      </c>
      <c r="E26" s="19"/>
      <c r="F26" s="19"/>
      <c r="G26" s="1"/>
    </row>
    <row r="27" ht="35" customHeight="1" spans="1:7">
      <c r="A27" s="1"/>
      <c r="B27" s="9">
        <v>21</v>
      </c>
      <c r="C27" s="13" t="s">
        <v>76</v>
      </c>
      <c r="D27" s="22">
        <v>1.19</v>
      </c>
      <c r="E27" s="19"/>
      <c r="F27" s="19"/>
      <c r="G27" s="1"/>
    </row>
  </sheetData>
  <autoFilter xmlns:etc="http://www.wps.cn/officeDocument/2017/etCustomData" ref="A6:G27" etc:filterBottomFollowUsedRange="0">
    <extLst/>
  </autoFilter>
  <mergeCells count="4">
    <mergeCell ref="B2:F2"/>
    <mergeCell ref="C4:D4"/>
    <mergeCell ref="E4:F4"/>
    <mergeCell ref="B4:B5"/>
  </mergeCells>
  <pageMargins left="0.751388888888889" right="0.751388888888889" top="0.267361111111111" bottom="0.267361111111111" header="0" footer="0"/>
  <pageSetup paperSize="9" scale="7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2"/>
  <sheetViews>
    <sheetView topLeftCell="B1" workbookViewId="0">
      <selection activeCell="B3" sqref="$A3:$XFD3"/>
    </sheetView>
  </sheetViews>
  <sheetFormatPr defaultColWidth="10" defaultRowHeight="15" outlineLevelCol="5"/>
  <cols>
    <col min="1" max="1" width="9" style="1" hidden="1"/>
    <col min="2" max="2" width="12.25" style="1" customWidth="1"/>
    <col min="3" max="3" width="42" style="1" customWidth="1"/>
    <col min="4" max="4" width="15.75" style="2" customWidth="1"/>
    <col min="5" max="5" width="27.8166666666667" style="1" customWidth="1"/>
    <col min="6" max="6" width="14" style="1" customWidth="1"/>
    <col min="7" max="7" width="9.76666666666667" style="1" customWidth="1"/>
    <col min="8" max="16384" width="10" style="1"/>
  </cols>
  <sheetData>
    <row r="1" ht="33" customHeight="1" spans="1:6">
      <c r="A1" s="3">
        <v>0</v>
      </c>
      <c r="B1" s="4"/>
      <c r="F1" s="5" t="s">
        <v>302</v>
      </c>
    </row>
    <row r="2" ht="45" customHeight="1" spans="1:6">
      <c r="A2" s="3">
        <v>0</v>
      </c>
      <c r="B2" s="6" t="s">
        <v>303</v>
      </c>
      <c r="C2" s="6"/>
      <c r="D2" s="7"/>
      <c r="E2" s="6"/>
      <c r="F2" s="6"/>
    </row>
    <row r="3" ht="20" customHeight="1" spans="1:6">
      <c r="A3" s="3">
        <v>0</v>
      </c>
      <c r="F3" s="8" t="s">
        <v>2</v>
      </c>
    </row>
    <row r="4" ht="19.9" customHeight="1" spans="1:6">
      <c r="A4" s="3">
        <v>0</v>
      </c>
      <c r="B4" s="9" t="s">
        <v>278</v>
      </c>
      <c r="C4" s="9" t="s">
        <v>304</v>
      </c>
      <c r="D4" s="10"/>
      <c r="E4" s="9" t="s">
        <v>305</v>
      </c>
      <c r="F4" s="9"/>
    </row>
    <row r="5" ht="19.9" customHeight="1" spans="1:6">
      <c r="A5" s="3">
        <v>0</v>
      </c>
      <c r="B5" s="9"/>
      <c r="C5" s="9" t="s">
        <v>7</v>
      </c>
      <c r="D5" s="10" t="s">
        <v>281</v>
      </c>
      <c r="E5" s="9" t="s">
        <v>282</v>
      </c>
      <c r="F5" s="9" t="s">
        <v>281</v>
      </c>
    </row>
    <row r="6" ht="24" customHeight="1" spans="1:6">
      <c r="A6" s="3">
        <v>0</v>
      </c>
      <c r="B6" s="9" t="s">
        <v>283</v>
      </c>
      <c r="C6" s="11"/>
      <c r="D6" s="10">
        <f>SUBTOTAL(9,D7:D132)</f>
        <v>102.1177</v>
      </c>
      <c r="E6" s="11"/>
      <c r="F6" s="12">
        <f>SUBTOTAL(9,F7:F12)</f>
        <v>102.1177</v>
      </c>
    </row>
    <row r="7" ht="42" customHeight="1" spans="1:6">
      <c r="A7" s="3" t="s">
        <v>29</v>
      </c>
      <c r="B7" s="9">
        <v>1</v>
      </c>
      <c r="C7" s="13" t="s">
        <v>306</v>
      </c>
      <c r="D7" s="14">
        <v>0.53</v>
      </c>
      <c r="E7" s="15" t="s">
        <v>307</v>
      </c>
      <c r="F7" s="12">
        <v>102.1177</v>
      </c>
    </row>
    <row r="8" ht="42" customHeight="1" spans="1:6">
      <c r="A8" s="3" t="s">
        <v>29</v>
      </c>
      <c r="B8" s="9">
        <v>2</v>
      </c>
      <c r="C8" s="13" t="s">
        <v>308</v>
      </c>
      <c r="D8" s="14">
        <v>0.0377</v>
      </c>
      <c r="E8" s="15"/>
      <c r="F8" s="16"/>
    </row>
    <row r="9" ht="42" customHeight="1" spans="1:6">
      <c r="A9" s="3" t="s">
        <v>29</v>
      </c>
      <c r="B9" s="9">
        <v>3</v>
      </c>
      <c r="C9" s="13" t="s">
        <v>309</v>
      </c>
      <c r="D9" s="14">
        <v>1</v>
      </c>
      <c r="E9" s="15"/>
      <c r="F9" s="16"/>
    </row>
    <row r="10" ht="42" customHeight="1" spans="1:6">
      <c r="A10" s="3" t="s">
        <v>29</v>
      </c>
      <c r="B10" s="9">
        <v>4</v>
      </c>
      <c r="C10" s="13" t="s">
        <v>310</v>
      </c>
      <c r="D10" s="14">
        <v>0.2</v>
      </c>
      <c r="E10" s="15"/>
      <c r="F10" s="16"/>
    </row>
    <row r="11" ht="42" customHeight="1" spans="1:6">
      <c r="A11" s="3" t="s">
        <v>29</v>
      </c>
      <c r="B11" s="9">
        <v>5</v>
      </c>
      <c r="C11" s="13" t="s">
        <v>311</v>
      </c>
      <c r="D11" s="14">
        <v>0.8</v>
      </c>
      <c r="E11" s="17"/>
      <c r="F11" s="16"/>
    </row>
    <row r="12" ht="42" customHeight="1" spans="1:6">
      <c r="A12" s="3" t="s">
        <v>29</v>
      </c>
      <c r="B12" s="9">
        <v>6</v>
      </c>
      <c r="C12" s="13" t="s">
        <v>312</v>
      </c>
      <c r="D12" s="14">
        <v>1</v>
      </c>
      <c r="E12" s="17"/>
      <c r="F12" s="16"/>
    </row>
    <row r="13" ht="42" customHeight="1" spans="2:6">
      <c r="B13" s="9">
        <v>7</v>
      </c>
      <c r="C13" s="13" t="s">
        <v>313</v>
      </c>
      <c r="D13" s="14">
        <v>2.37</v>
      </c>
      <c r="E13" s="18"/>
      <c r="F13" s="19"/>
    </row>
    <row r="14" ht="42" customHeight="1" spans="2:6">
      <c r="B14" s="9">
        <v>8</v>
      </c>
      <c r="C14" s="13" t="s">
        <v>314</v>
      </c>
      <c r="D14" s="14">
        <v>1.5</v>
      </c>
      <c r="E14" s="19"/>
      <c r="F14" s="19"/>
    </row>
    <row r="15" ht="42" customHeight="1" spans="2:6">
      <c r="B15" s="9">
        <v>9</v>
      </c>
      <c r="C15" s="13" t="s">
        <v>315</v>
      </c>
      <c r="D15" s="14">
        <v>2</v>
      </c>
      <c r="E15" s="19"/>
      <c r="F15" s="19"/>
    </row>
    <row r="16" ht="42" customHeight="1" spans="2:6">
      <c r="B16" s="9">
        <v>10</v>
      </c>
      <c r="C16" s="13" t="s">
        <v>316</v>
      </c>
      <c r="D16" s="14">
        <v>0.72</v>
      </c>
      <c r="E16" s="19"/>
      <c r="F16" s="19"/>
    </row>
    <row r="17" ht="42" customHeight="1" spans="2:6">
      <c r="B17" s="9">
        <v>11</v>
      </c>
      <c r="C17" s="13" t="s">
        <v>317</v>
      </c>
      <c r="D17" s="14">
        <v>2</v>
      </c>
      <c r="E17" s="19"/>
      <c r="F17" s="19"/>
    </row>
    <row r="18" ht="42" customHeight="1" spans="2:6">
      <c r="B18" s="9">
        <v>12</v>
      </c>
      <c r="C18" s="13" t="s">
        <v>318</v>
      </c>
      <c r="D18" s="14">
        <v>2.86</v>
      </c>
      <c r="E18" s="19"/>
      <c r="F18" s="19"/>
    </row>
    <row r="19" ht="42" customHeight="1" spans="2:6">
      <c r="B19" s="9">
        <v>13</v>
      </c>
      <c r="C19" s="13" t="s">
        <v>319</v>
      </c>
      <c r="D19" s="14">
        <v>4</v>
      </c>
      <c r="E19" s="19"/>
      <c r="F19" s="19"/>
    </row>
    <row r="20" ht="42" customHeight="1" spans="2:6">
      <c r="B20" s="9">
        <v>14</v>
      </c>
      <c r="C20" s="13" t="s">
        <v>320</v>
      </c>
      <c r="D20" s="14">
        <v>2.07</v>
      </c>
      <c r="E20" s="19"/>
      <c r="F20" s="19"/>
    </row>
    <row r="21" ht="42" customHeight="1" spans="2:6">
      <c r="B21" s="9">
        <v>15</v>
      </c>
      <c r="C21" s="13" t="s">
        <v>321</v>
      </c>
      <c r="D21" s="14">
        <v>4.5</v>
      </c>
      <c r="E21" s="19"/>
      <c r="F21" s="19"/>
    </row>
    <row r="22" ht="42" customHeight="1" spans="2:6">
      <c r="B22" s="9">
        <v>16</v>
      </c>
      <c r="C22" s="13" t="s">
        <v>322</v>
      </c>
      <c r="D22" s="14">
        <v>2.5</v>
      </c>
      <c r="E22" s="19"/>
      <c r="F22" s="19"/>
    </row>
    <row r="23" ht="42" customHeight="1" spans="2:6">
      <c r="B23" s="9">
        <v>17</v>
      </c>
      <c r="C23" s="13" t="s">
        <v>323</v>
      </c>
      <c r="D23" s="14">
        <v>0.1104</v>
      </c>
      <c r="E23" s="19"/>
      <c r="F23" s="19"/>
    </row>
    <row r="24" ht="42" customHeight="1" spans="2:6">
      <c r="B24" s="9">
        <v>18</v>
      </c>
      <c r="C24" s="13" t="s">
        <v>323</v>
      </c>
      <c r="D24" s="14">
        <v>0.1104</v>
      </c>
      <c r="E24" s="19"/>
      <c r="F24" s="19"/>
    </row>
    <row r="25" ht="42" customHeight="1" spans="2:6">
      <c r="B25" s="9">
        <v>19</v>
      </c>
      <c r="C25" s="13" t="s">
        <v>323</v>
      </c>
      <c r="D25" s="14">
        <v>0.1104</v>
      </c>
      <c r="E25" s="19"/>
      <c r="F25" s="19"/>
    </row>
    <row r="26" ht="42" customHeight="1" spans="2:6">
      <c r="B26" s="9">
        <v>20</v>
      </c>
      <c r="C26" s="13" t="s">
        <v>323</v>
      </c>
      <c r="D26" s="14">
        <v>0.1104</v>
      </c>
      <c r="E26" s="19"/>
      <c r="F26" s="19"/>
    </row>
    <row r="27" ht="42" customHeight="1" spans="2:6">
      <c r="B27" s="9">
        <v>21</v>
      </c>
      <c r="C27" s="13" t="s">
        <v>323</v>
      </c>
      <c r="D27" s="14">
        <v>0.1104</v>
      </c>
      <c r="E27" s="19"/>
      <c r="F27" s="19"/>
    </row>
    <row r="28" ht="42" customHeight="1" spans="2:6">
      <c r="B28" s="9">
        <v>22</v>
      </c>
      <c r="C28" s="13" t="s">
        <v>323</v>
      </c>
      <c r="D28" s="14">
        <v>0.1104</v>
      </c>
      <c r="E28" s="19"/>
      <c r="F28" s="19"/>
    </row>
    <row r="29" ht="42" customHeight="1" spans="2:6">
      <c r="B29" s="9">
        <v>23</v>
      </c>
      <c r="C29" s="13" t="s">
        <v>323</v>
      </c>
      <c r="D29" s="14">
        <v>0.1104</v>
      </c>
      <c r="E29" s="19"/>
      <c r="F29" s="19"/>
    </row>
    <row r="30" ht="42" customHeight="1" spans="2:6">
      <c r="B30" s="9">
        <v>24</v>
      </c>
      <c r="C30" s="13" t="s">
        <v>323</v>
      </c>
      <c r="D30" s="14">
        <v>0.1104</v>
      </c>
      <c r="E30" s="19"/>
      <c r="F30" s="19"/>
    </row>
    <row r="31" ht="42" customHeight="1" spans="2:6">
      <c r="B31" s="9">
        <v>25</v>
      </c>
      <c r="C31" s="13" t="s">
        <v>323</v>
      </c>
      <c r="D31" s="14">
        <v>0.1104</v>
      </c>
      <c r="E31" s="19"/>
      <c r="F31" s="19"/>
    </row>
    <row r="32" ht="42" customHeight="1" spans="2:6">
      <c r="B32" s="9">
        <v>26</v>
      </c>
      <c r="C32" s="13" t="s">
        <v>323</v>
      </c>
      <c r="D32" s="14">
        <v>0.1104</v>
      </c>
      <c r="E32" s="19"/>
      <c r="F32" s="19"/>
    </row>
    <row r="33" ht="42" customHeight="1" spans="2:6">
      <c r="B33" s="9">
        <v>27</v>
      </c>
      <c r="C33" s="13" t="s">
        <v>323</v>
      </c>
      <c r="D33" s="14">
        <v>0.1104</v>
      </c>
      <c r="E33" s="19"/>
      <c r="F33" s="19"/>
    </row>
    <row r="34" ht="42" customHeight="1" spans="2:6">
      <c r="B34" s="9">
        <v>28</v>
      </c>
      <c r="C34" s="13" t="s">
        <v>323</v>
      </c>
      <c r="D34" s="14">
        <v>0.1104</v>
      </c>
      <c r="E34" s="19"/>
      <c r="F34" s="19"/>
    </row>
    <row r="35" ht="42" customHeight="1" spans="2:6">
      <c r="B35" s="9">
        <v>29</v>
      </c>
      <c r="C35" s="13" t="s">
        <v>323</v>
      </c>
      <c r="D35" s="14">
        <v>0.1104</v>
      </c>
      <c r="E35" s="19"/>
      <c r="F35" s="19"/>
    </row>
    <row r="36" ht="42" customHeight="1" spans="2:6">
      <c r="B36" s="9">
        <v>30</v>
      </c>
      <c r="C36" s="13" t="s">
        <v>323</v>
      </c>
      <c r="D36" s="14">
        <v>0.1104</v>
      </c>
      <c r="E36" s="19"/>
      <c r="F36" s="19"/>
    </row>
    <row r="37" ht="42" customHeight="1" spans="2:6">
      <c r="B37" s="9">
        <v>31</v>
      </c>
      <c r="C37" s="13" t="s">
        <v>323</v>
      </c>
      <c r="D37" s="14">
        <v>0.1104</v>
      </c>
      <c r="E37" s="19"/>
      <c r="F37" s="19"/>
    </row>
    <row r="38" ht="42" customHeight="1" spans="2:6">
      <c r="B38" s="9">
        <v>32</v>
      </c>
      <c r="C38" s="13" t="s">
        <v>323</v>
      </c>
      <c r="D38" s="14">
        <v>0.1104</v>
      </c>
      <c r="E38" s="19"/>
      <c r="F38" s="19"/>
    </row>
    <row r="39" ht="42" customHeight="1" spans="2:6">
      <c r="B39" s="9">
        <v>33</v>
      </c>
      <c r="C39" s="13" t="s">
        <v>323</v>
      </c>
      <c r="D39" s="14">
        <v>0.1104</v>
      </c>
      <c r="E39" s="19"/>
      <c r="F39" s="19"/>
    </row>
    <row r="40" ht="42" customHeight="1" spans="2:6">
      <c r="B40" s="9">
        <v>34</v>
      </c>
      <c r="C40" s="13" t="s">
        <v>323</v>
      </c>
      <c r="D40" s="14">
        <v>0.1104</v>
      </c>
      <c r="E40" s="19"/>
      <c r="F40" s="19"/>
    </row>
    <row r="41" ht="42" customHeight="1" spans="2:6">
      <c r="B41" s="9">
        <v>35</v>
      </c>
      <c r="C41" s="13" t="s">
        <v>323</v>
      </c>
      <c r="D41" s="14">
        <v>0.1104</v>
      </c>
      <c r="E41" s="19"/>
      <c r="F41" s="19"/>
    </row>
    <row r="42" ht="42" customHeight="1" spans="2:6">
      <c r="B42" s="9">
        <v>36</v>
      </c>
      <c r="C42" s="13" t="s">
        <v>323</v>
      </c>
      <c r="D42" s="14">
        <v>0.1104</v>
      </c>
      <c r="E42" s="19"/>
      <c r="F42" s="19"/>
    </row>
    <row r="43" ht="42" customHeight="1" spans="2:6">
      <c r="B43" s="9">
        <v>37</v>
      </c>
      <c r="C43" s="13" t="s">
        <v>323</v>
      </c>
      <c r="D43" s="14">
        <v>0.1104</v>
      </c>
      <c r="E43" s="19"/>
      <c r="F43" s="19"/>
    </row>
    <row r="44" ht="42" customHeight="1" spans="2:6">
      <c r="B44" s="9">
        <v>38</v>
      </c>
      <c r="C44" s="13" t="s">
        <v>323</v>
      </c>
      <c r="D44" s="14">
        <v>0.1104</v>
      </c>
      <c r="E44" s="19"/>
      <c r="F44" s="19"/>
    </row>
    <row r="45" ht="42" customHeight="1" spans="2:6">
      <c r="B45" s="9">
        <v>39</v>
      </c>
      <c r="C45" s="13" t="s">
        <v>323</v>
      </c>
      <c r="D45" s="14">
        <v>0.1104</v>
      </c>
      <c r="E45" s="19"/>
      <c r="F45" s="19"/>
    </row>
    <row r="46" ht="42" customHeight="1" spans="2:6">
      <c r="B46" s="9">
        <v>40</v>
      </c>
      <c r="C46" s="13" t="s">
        <v>323</v>
      </c>
      <c r="D46" s="14">
        <v>0.1104</v>
      </c>
      <c r="E46" s="19"/>
      <c r="F46" s="19"/>
    </row>
    <row r="47" ht="42" customHeight="1" spans="2:6">
      <c r="B47" s="9">
        <v>41</v>
      </c>
      <c r="C47" s="13" t="s">
        <v>323</v>
      </c>
      <c r="D47" s="14">
        <v>0.1104</v>
      </c>
      <c r="E47" s="19"/>
      <c r="F47" s="19"/>
    </row>
    <row r="48" ht="42" customHeight="1" spans="2:6">
      <c r="B48" s="9">
        <v>42</v>
      </c>
      <c r="C48" s="13" t="s">
        <v>324</v>
      </c>
      <c r="D48" s="14">
        <v>0.24</v>
      </c>
      <c r="E48" s="19"/>
      <c r="F48" s="19"/>
    </row>
    <row r="49" ht="42" customHeight="1" spans="2:6">
      <c r="B49" s="9">
        <v>43</v>
      </c>
      <c r="C49" s="13" t="s">
        <v>325</v>
      </c>
      <c r="D49" s="14">
        <v>0.4</v>
      </c>
      <c r="E49" s="19"/>
      <c r="F49" s="19"/>
    </row>
    <row r="50" ht="42" customHeight="1" spans="2:6">
      <c r="B50" s="9">
        <v>44</v>
      </c>
      <c r="C50" s="13" t="s">
        <v>326</v>
      </c>
      <c r="D50" s="14">
        <v>2</v>
      </c>
      <c r="E50" s="19"/>
      <c r="F50" s="19"/>
    </row>
    <row r="51" ht="42" customHeight="1" spans="2:6">
      <c r="B51" s="9">
        <v>45</v>
      </c>
      <c r="C51" s="13" t="s">
        <v>327</v>
      </c>
      <c r="D51" s="14">
        <v>0.4</v>
      </c>
      <c r="E51" s="19"/>
      <c r="F51" s="19"/>
    </row>
    <row r="52" ht="42" customHeight="1" spans="2:6">
      <c r="B52" s="9">
        <v>46</v>
      </c>
      <c r="C52" s="13" t="s">
        <v>328</v>
      </c>
      <c r="D52" s="14">
        <v>0.5</v>
      </c>
      <c r="E52" s="19"/>
      <c r="F52" s="19"/>
    </row>
    <row r="53" ht="42" customHeight="1" spans="2:6">
      <c r="B53" s="9">
        <v>47</v>
      </c>
      <c r="C53" s="13" t="s">
        <v>329</v>
      </c>
      <c r="D53" s="14">
        <v>0.3</v>
      </c>
      <c r="E53" s="19"/>
      <c r="F53" s="19"/>
    </row>
    <row r="54" ht="42" customHeight="1" spans="2:6">
      <c r="B54" s="9">
        <v>48</v>
      </c>
      <c r="C54" s="13" t="s">
        <v>330</v>
      </c>
      <c r="D54" s="14">
        <v>4</v>
      </c>
      <c r="E54" s="19"/>
      <c r="F54" s="19"/>
    </row>
    <row r="55" ht="42" customHeight="1" spans="2:6">
      <c r="B55" s="9">
        <v>49</v>
      </c>
      <c r="C55" s="13" t="s">
        <v>331</v>
      </c>
      <c r="D55" s="14">
        <v>1.1</v>
      </c>
      <c r="E55" s="19"/>
      <c r="F55" s="19"/>
    </row>
    <row r="56" ht="42" customHeight="1" spans="2:6">
      <c r="B56" s="9">
        <v>50</v>
      </c>
      <c r="C56" s="13" t="s">
        <v>332</v>
      </c>
      <c r="D56" s="14">
        <v>0.02</v>
      </c>
      <c r="E56" s="19"/>
      <c r="F56" s="19"/>
    </row>
    <row r="57" ht="42" customHeight="1" spans="2:6">
      <c r="B57" s="9">
        <v>51</v>
      </c>
      <c r="C57" s="13" t="s">
        <v>332</v>
      </c>
      <c r="D57" s="14">
        <v>0.02</v>
      </c>
      <c r="E57" s="19"/>
      <c r="F57" s="19"/>
    </row>
    <row r="58" ht="42" customHeight="1" spans="2:6">
      <c r="B58" s="9">
        <v>52</v>
      </c>
      <c r="C58" s="13" t="s">
        <v>332</v>
      </c>
      <c r="D58" s="14">
        <v>0.02</v>
      </c>
      <c r="E58" s="19"/>
      <c r="F58" s="19"/>
    </row>
    <row r="59" ht="42" customHeight="1" spans="2:6">
      <c r="B59" s="9">
        <v>53</v>
      </c>
      <c r="C59" s="13" t="s">
        <v>332</v>
      </c>
      <c r="D59" s="14">
        <v>0.02</v>
      </c>
      <c r="E59" s="19"/>
      <c r="F59" s="19"/>
    </row>
    <row r="60" ht="42" customHeight="1" spans="2:6">
      <c r="B60" s="9">
        <v>54</v>
      </c>
      <c r="C60" s="13" t="s">
        <v>332</v>
      </c>
      <c r="D60" s="14">
        <v>0.02</v>
      </c>
      <c r="E60" s="19"/>
      <c r="F60" s="19"/>
    </row>
    <row r="61" ht="42" customHeight="1" spans="2:6">
      <c r="B61" s="9">
        <v>55</v>
      </c>
      <c r="C61" s="13" t="s">
        <v>332</v>
      </c>
      <c r="D61" s="14">
        <v>0.02</v>
      </c>
      <c r="E61" s="19"/>
      <c r="F61" s="19"/>
    </row>
    <row r="62" ht="42" customHeight="1" spans="2:6">
      <c r="B62" s="9">
        <v>56</v>
      </c>
      <c r="C62" s="13" t="s">
        <v>332</v>
      </c>
      <c r="D62" s="14">
        <v>0.02</v>
      </c>
      <c r="E62" s="19"/>
      <c r="F62" s="19"/>
    </row>
    <row r="63" ht="42" customHeight="1" spans="2:6">
      <c r="B63" s="9">
        <v>57</v>
      </c>
      <c r="C63" s="13" t="s">
        <v>332</v>
      </c>
      <c r="D63" s="14">
        <v>0.02</v>
      </c>
      <c r="E63" s="19"/>
      <c r="F63" s="19"/>
    </row>
    <row r="64" ht="42" customHeight="1" spans="2:6">
      <c r="B64" s="9">
        <v>58</v>
      </c>
      <c r="C64" s="13" t="s">
        <v>332</v>
      </c>
      <c r="D64" s="14">
        <v>0.02</v>
      </c>
      <c r="E64" s="19"/>
      <c r="F64" s="19"/>
    </row>
    <row r="65" ht="42" customHeight="1" spans="2:6">
      <c r="B65" s="9">
        <v>59</v>
      </c>
      <c r="C65" s="13" t="s">
        <v>332</v>
      </c>
      <c r="D65" s="14">
        <v>0.02</v>
      </c>
      <c r="E65" s="19"/>
      <c r="F65" s="19"/>
    </row>
    <row r="66" ht="42" customHeight="1" spans="2:6">
      <c r="B66" s="9">
        <v>60</v>
      </c>
      <c r="C66" s="13" t="s">
        <v>332</v>
      </c>
      <c r="D66" s="14">
        <v>0.02</v>
      </c>
      <c r="E66" s="19"/>
      <c r="F66" s="19"/>
    </row>
    <row r="67" ht="42" customHeight="1" spans="2:6">
      <c r="B67" s="9">
        <v>61</v>
      </c>
      <c r="C67" s="13" t="s">
        <v>332</v>
      </c>
      <c r="D67" s="14">
        <v>0.02</v>
      </c>
      <c r="E67" s="19"/>
      <c r="F67" s="19"/>
    </row>
    <row r="68" ht="42" customHeight="1" spans="2:6">
      <c r="B68" s="9">
        <v>62</v>
      </c>
      <c r="C68" s="13" t="s">
        <v>332</v>
      </c>
      <c r="D68" s="14">
        <v>0.02</v>
      </c>
      <c r="E68" s="19"/>
      <c r="F68" s="19"/>
    </row>
    <row r="69" ht="42" customHeight="1" spans="2:6">
      <c r="B69" s="9">
        <v>63</v>
      </c>
      <c r="C69" s="13" t="s">
        <v>332</v>
      </c>
      <c r="D69" s="14">
        <v>0.02</v>
      </c>
      <c r="E69" s="19"/>
      <c r="F69" s="19"/>
    </row>
    <row r="70" ht="42" customHeight="1" spans="2:6">
      <c r="B70" s="9">
        <v>64</v>
      </c>
      <c r="C70" s="13" t="s">
        <v>332</v>
      </c>
      <c r="D70" s="14">
        <v>0.02</v>
      </c>
      <c r="E70" s="19"/>
      <c r="F70" s="19"/>
    </row>
    <row r="71" ht="42" customHeight="1" spans="2:6">
      <c r="B71" s="9">
        <v>65</v>
      </c>
      <c r="C71" s="13" t="s">
        <v>332</v>
      </c>
      <c r="D71" s="14">
        <v>0.02</v>
      </c>
      <c r="E71" s="19"/>
      <c r="F71" s="19"/>
    </row>
    <row r="72" ht="42" customHeight="1" spans="2:6">
      <c r="B72" s="9">
        <v>66</v>
      </c>
      <c r="C72" s="13" t="s">
        <v>332</v>
      </c>
      <c r="D72" s="14">
        <v>0.02</v>
      </c>
      <c r="E72" s="19"/>
      <c r="F72" s="19"/>
    </row>
    <row r="73" ht="42" customHeight="1" spans="2:6">
      <c r="B73" s="9">
        <v>67</v>
      </c>
      <c r="C73" s="13" t="s">
        <v>332</v>
      </c>
      <c r="D73" s="14">
        <v>0.02</v>
      </c>
      <c r="E73" s="19"/>
      <c r="F73" s="19"/>
    </row>
    <row r="74" ht="42" customHeight="1" spans="2:6">
      <c r="B74" s="9">
        <v>68</v>
      </c>
      <c r="C74" s="13" t="s">
        <v>332</v>
      </c>
      <c r="D74" s="14">
        <v>0.02</v>
      </c>
      <c r="E74" s="19"/>
      <c r="F74" s="19"/>
    </row>
    <row r="75" ht="42" customHeight="1" spans="2:6">
      <c r="B75" s="9">
        <v>69</v>
      </c>
      <c r="C75" s="13" t="s">
        <v>332</v>
      </c>
      <c r="D75" s="14">
        <v>0.02</v>
      </c>
      <c r="E75" s="19"/>
      <c r="F75" s="19"/>
    </row>
    <row r="76" ht="42" customHeight="1" spans="2:6">
      <c r="B76" s="9">
        <v>70</v>
      </c>
      <c r="C76" s="13" t="s">
        <v>332</v>
      </c>
      <c r="D76" s="14">
        <v>0.02</v>
      </c>
      <c r="E76" s="19"/>
      <c r="F76" s="19"/>
    </row>
    <row r="77" ht="42" customHeight="1" spans="2:6">
      <c r="B77" s="9">
        <v>71</v>
      </c>
      <c r="C77" s="13" t="s">
        <v>332</v>
      </c>
      <c r="D77" s="14">
        <v>0.02</v>
      </c>
      <c r="E77" s="19"/>
      <c r="F77" s="19"/>
    </row>
    <row r="78" ht="42" customHeight="1" spans="2:6">
      <c r="B78" s="9">
        <v>72</v>
      </c>
      <c r="C78" s="13" t="s">
        <v>332</v>
      </c>
      <c r="D78" s="14">
        <v>0.02</v>
      </c>
      <c r="E78" s="19"/>
      <c r="F78" s="19"/>
    </row>
    <row r="79" ht="42" customHeight="1" spans="2:6">
      <c r="B79" s="9">
        <v>73</v>
      </c>
      <c r="C79" s="13" t="s">
        <v>332</v>
      </c>
      <c r="D79" s="14">
        <v>0.02</v>
      </c>
      <c r="E79" s="19"/>
      <c r="F79" s="19"/>
    </row>
    <row r="80" ht="42" customHeight="1" spans="2:6">
      <c r="B80" s="9">
        <v>74</v>
      </c>
      <c r="C80" s="13" t="s">
        <v>332</v>
      </c>
      <c r="D80" s="14">
        <v>0.02</v>
      </c>
      <c r="E80" s="19"/>
      <c r="F80" s="19"/>
    </row>
    <row r="81" ht="42" customHeight="1" spans="2:6">
      <c r="B81" s="9">
        <v>75</v>
      </c>
      <c r="C81" s="13" t="s">
        <v>333</v>
      </c>
      <c r="D81" s="14">
        <v>1</v>
      </c>
      <c r="E81" s="19"/>
      <c r="F81" s="19"/>
    </row>
    <row r="82" ht="42" customHeight="1" spans="2:6">
      <c r="B82" s="9">
        <v>76</v>
      </c>
      <c r="C82" s="13" t="s">
        <v>334</v>
      </c>
      <c r="D82" s="14">
        <v>4.56</v>
      </c>
      <c r="E82" s="19"/>
      <c r="F82" s="19"/>
    </row>
    <row r="83" ht="42" customHeight="1" spans="2:6">
      <c r="B83" s="9">
        <v>77</v>
      </c>
      <c r="C83" s="13" t="s">
        <v>335</v>
      </c>
      <c r="D83" s="14">
        <v>1.85</v>
      </c>
      <c r="E83" s="19"/>
      <c r="F83" s="19"/>
    </row>
    <row r="84" ht="42" customHeight="1" spans="2:6">
      <c r="B84" s="9">
        <v>78</v>
      </c>
      <c r="C84" s="13" t="s">
        <v>336</v>
      </c>
      <c r="D84" s="14">
        <v>0.7</v>
      </c>
      <c r="E84" s="19"/>
      <c r="F84" s="19"/>
    </row>
    <row r="85" ht="42" customHeight="1" spans="2:6">
      <c r="B85" s="9">
        <v>79</v>
      </c>
      <c r="C85" s="13" t="s">
        <v>337</v>
      </c>
      <c r="D85" s="14">
        <v>0.0608</v>
      </c>
      <c r="E85" s="19"/>
      <c r="F85" s="19"/>
    </row>
    <row r="86" ht="42" customHeight="1" spans="2:6">
      <c r="B86" s="9">
        <v>80</v>
      </c>
      <c r="C86" s="13" t="s">
        <v>337</v>
      </c>
      <c r="D86" s="14">
        <v>0.0608</v>
      </c>
      <c r="E86" s="19"/>
      <c r="F86" s="19"/>
    </row>
    <row r="87" ht="42" customHeight="1" spans="2:6">
      <c r="B87" s="9">
        <v>81</v>
      </c>
      <c r="C87" s="13" t="s">
        <v>337</v>
      </c>
      <c r="D87" s="14">
        <v>0.0608</v>
      </c>
      <c r="E87" s="19"/>
      <c r="F87" s="19"/>
    </row>
    <row r="88" ht="42" customHeight="1" spans="2:6">
      <c r="B88" s="9">
        <v>82</v>
      </c>
      <c r="C88" s="13" t="s">
        <v>337</v>
      </c>
      <c r="D88" s="14">
        <v>0.0608</v>
      </c>
      <c r="E88" s="19"/>
      <c r="F88" s="19"/>
    </row>
    <row r="89" ht="42" customHeight="1" spans="2:6">
      <c r="B89" s="9">
        <v>83</v>
      </c>
      <c r="C89" s="13" t="s">
        <v>337</v>
      </c>
      <c r="D89" s="14">
        <v>0.0608</v>
      </c>
      <c r="E89" s="19"/>
      <c r="F89" s="19"/>
    </row>
    <row r="90" ht="42" customHeight="1" spans="2:6">
      <c r="B90" s="9">
        <v>84</v>
      </c>
      <c r="C90" s="13" t="s">
        <v>337</v>
      </c>
      <c r="D90" s="14">
        <v>0.0608</v>
      </c>
      <c r="E90" s="19"/>
      <c r="F90" s="19"/>
    </row>
    <row r="91" ht="42" customHeight="1" spans="2:6">
      <c r="B91" s="9">
        <v>85</v>
      </c>
      <c r="C91" s="13" t="s">
        <v>337</v>
      </c>
      <c r="D91" s="14">
        <v>0.0608</v>
      </c>
      <c r="E91" s="19"/>
      <c r="F91" s="19"/>
    </row>
    <row r="92" ht="42" customHeight="1" spans="2:6">
      <c r="B92" s="9">
        <v>86</v>
      </c>
      <c r="C92" s="13" t="s">
        <v>337</v>
      </c>
      <c r="D92" s="14">
        <v>0.0608</v>
      </c>
      <c r="E92" s="19"/>
      <c r="F92" s="19"/>
    </row>
    <row r="93" ht="42" customHeight="1" spans="2:6">
      <c r="B93" s="9">
        <v>87</v>
      </c>
      <c r="C93" s="13" t="s">
        <v>337</v>
      </c>
      <c r="D93" s="14">
        <v>0.0608</v>
      </c>
      <c r="E93" s="19"/>
      <c r="F93" s="19"/>
    </row>
    <row r="94" ht="42" customHeight="1" spans="2:6">
      <c r="B94" s="9">
        <v>88</v>
      </c>
      <c r="C94" s="13" t="s">
        <v>337</v>
      </c>
      <c r="D94" s="14">
        <v>0.0608</v>
      </c>
      <c r="E94" s="19"/>
      <c r="F94" s="19"/>
    </row>
    <row r="95" ht="42" customHeight="1" spans="2:6">
      <c r="B95" s="9">
        <v>89</v>
      </c>
      <c r="C95" s="13" t="s">
        <v>337</v>
      </c>
      <c r="D95" s="14">
        <v>0.0608</v>
      </c>
      <c r="E95" s="19"/>
      <c r="F95" s="19"/>
    </row>
    <row r="96" ht="42" customHeight="1" spans="2:6">
      <c r="B96" s="9">
        <v>90</v>
      </c>
      <c r="C96" s="13" t="s">
        <v>337</v>
      </c>
      <c r="D96" s="14">
        <v>0.0608</v>
      </c>
      <c r="E96" s="19"/>
      <c r="F96" s="19"/>
    </row>
    <row r="97" ht="42" customHeight="1" spans="2:6">
      <c r="B97" s="9">
        <v>91</v>
      </c>
      <c r="C97" s="13" t="s">
        <v>337</v>
      </c>
      <c r="D97" s="14">
        <v>0.0608</v>
      </c>
      <c r="E97" s="19"/>
      <c r="F97" s="19"/>
    </row>
    <row r="98" ht="42" customHeight="1" spans="2:6">
      <c r="B98" s="9">
        <v>92</v>
      </c>
      <c r="C98" s="13" t="s">
        <v>337</v>
      </c>
      <c r="D98" s="14">
        <v>0.0608</v>
      </c>
      <c r="E98" s="19"/>
      <c r="F98" s="19"/>
    </row>
    <row r="99" ht="42" customHeight="1" spans="2:6">
      <c r="B99" s="9">
        <v>93</v>
      </c>
      <c r="C99" s="13" t="s">
        <v>337</v>
      </c>
      <c r="D99" s="14">
        <v>0.0608</v>
      </c>
      <c r="E99" s="19"/>
      <c r="F99" s="19"/>
    </row>
    <row r="100" ht="42" customHeight="1" spans="2:6">
      <c r="B100" s="9">
        <v>94</v>
      </c>
      <c r="C100" s="13" t="s">
        <v>337</v>
      </c>
      <c r="D100" s="14">
        <v>0.0608</v>
      </c>
      <c r="E100" s="19"/>
      <c r="F100" s="19"/>
    </row>
    <row r="101" ht="42" customHeight="1" spans="2:6">
      <c r="B101" s="9">
        <v>95</v>
      </c>
      <c r="C101" s="13" t="s">
        <v>337</v>
      </c>
      <c r="D101" s="14">
        <v>0.0608</v>
      </c>
      <c r="E101" s="19"/>
      <c r="F101" s="19"/>
    </row>
    <row r="102" ht="42" customHeight="1" spans="2:6">
      <c r="B102" s="9">
        <v>96</v>
      </c>
      <c r="C102" s="13" t="s">
        <v>337</v>
      </c>
      <c r="D102" s="14">
        <v>0.0608</v>
      </c>
      <c r="E102" s="19"/>
      <c r="F102" s="19"/>
    </row>
    <row r="103" ht="42" customHeight="1" spans="2:6">
      <c r="B103" s="9">
        <v>97</v>
      </c>
      <c r="C103" s="13" t="s">
        <v>337</v>
      </c>
      <c r="D103" s="14">
        <v>0.0608</v>
      </c>
      <c r="E103" s="19"/>
      <c r="F103" s="19"/>
    </row>
    <row r="104" ht="42" customHeight="1" spans="2:6">
      <c r="B104" s="9">
        <v>98</v>
      </c>
      <c r="C104" s="13" t="s">
        <v>337</v>
      </c>
      <c r="D104" s="14">
        <v>0.0608</v>
      </c>
      <c r="E104" s="19"/>
      <c r="F104" s="19"/>
    </row>
    <row r="105" ht="42" customHeight="1" spans="2:6">
      <c r="B105" s="9">
        <v>99</v>
      </c>
      <c r="C105" s="13" t="s">
        <v>337</v>
      </c>
      <c r="D105" s="14">
        <v>0.0608</v>
      </c>
      <c r="E105" s="19"/>
      <c r="F105" s="19"/>
    </row>
    <row r="106" ht="42" customHeight="1" spans="2:6">
      <c r="B106" s="9">
        <v>100</v>
      </c>
      <c r="C106" s="13" t="s">
        <v>337</v>
      </c>
      <c r="D106" s="14">
        <v>0.0608</v>
      </c>
      <c r="E106" s="19"/>
      <c r="F106" s="19"/>
    </row>
    <row r="107" ht="42" customHeight="1" spans="2:6">
      <c r="B107" s="9">
        <v>101</v>
      </c>
      <c r="C107" s="13" t="s">
        <v>337</v>
      </c>
      <c r="D107" s="14">
        <v>0.0608</v>
      </c>
      <c r="E107" s="19"/>
      <c r="F107" s="19"/>
    </row>
    <row r="108" ht="42" customHeight="1" spans="2:6">
      <c r="B108" s="9">
        <v>102</v>
      </c>
      <c r="C108" s="13" t="s">
        <v>337</v>
      </c>
      <c r="D108" s="14">
        <v>0.0608</v>
      </c>
      <c r="E108" s="19"/>
      <c r="F108" s="19"/>
    </row>
    <row r="109" ht="42" customHeight="1" spans="2:6">
      <c r="B109" s="9">
        <v>103</v>
      </c>
      <c r="C109" s="13" t="s">
        <v>337</v>
      </c>
      <c r="D109" s="14">
        <v>0.0608</v>
      </c>
      <c r="E109" s="19"/>
      <c r="F109" s="19"/>
    </row>
    <row r="110" ht="42" customHeight="1" spans="2:6">
      <c r="B110" s="9">
        <v>104</v>
      </c>
      <c r="C110" s="13" t="s">
        <v>338</v>
      </c>
      <c r="D110" s="14">
        <v>0.6</v>
      </c>
      <c r="E110" s="19"/>
      <c r="F110" s="19"/>
    </row>
    <row r="111" ht="42" customHeight="1" spans="2:6">
      <c r="B111" s="9">
        <v>105</v>
      </c>
      <c r="C111" s="13" t="s">
        <v>339</v>
      </c>
      <c r="D111" s="14">
        <v>0.6</v>
      </c>
      <c r="E111" s="19"/>
      <c r="F111" s="19"/>
    </row>
    <row r="112" ht="42" customHeight="1" spans="2:6">
      <c r="B112" s="9">
        <v>106</v>
      </c>
      <c r="C112" s="13" t="s">
        <v>340</v>
      </c>
      <c r="D112" s="14">
        <v>1.57</v>
      </c>
      <c r="E112" s="19"/>
      <c r="F112" s="19"/>
    </row>
    <row r="113" ht="42" customHeight="1" spans="2:6">
      <c r="B113" s="9">
        <v>107</v>
      </c>
      <c r="C113" s="13" t="s">
        <v>341</v>
      </c>
      <c r="D113" s="14">
        <v>1.5</v>
      </c>
      <c r="E113" s="19"/>
      <c r="F113" s="19"/>
    </row>
    <row r="114" ht="42" customHeight="1" spans="2:6">
      <c r="B114" s="9">
        <v>108</v>
      </c>
      <c r="C114" s="13" t="s">
        <v>342</v>
      </c>
      <c r="D114" s="14">
        <v>0.8</v>
      </c>
      <c r="E114" s="19"/>
      <c r="F114" s="19"/>
    </row>
    <row r="115" ht="42" customHeight="1" spans="2:6">
      <c r="B115" s="9">
        <v>109</v>
      </c>
      <c r="C115" s="13" t="s">
        <v>343</v>
      </c>
      <c r="D115" s="14">
        <v>2</v>
      </c>
      <c r="E115" s="19"/>
      <c r="F115" s="19"/>
    </row>
    <row r="116" ht="42" customHeight="1" spans="2:6">
      <c r="B116" s="9">
        <v>110</v>
      </c>
      <c r="C116" s="13" t="s">
        <v>344</v>
      </c>
      <c r="D116" s="14">
        <v>1</v>
      </c>
      <c r="E116" s="19"/>
      <c r="F116" s="19"/>
    </row>
    <row r="117" ht="42" customHeight="1" spans="2:6">
      <c r="B117" s="9">
        <v>111</v>
      </c>
      <c r="C117" s="13" t="s">
        <v>345</v>
      </c>
      <c r="D117" s="14">
        <v>1.1</v>
      </c>
      <c r="E117" s="19"/>
      <c r="F117" s="19"/>
    </row>
    <row r="118" ht="42" customHeight="1" spans="2:6">
      <c r="B118" s="9">
        <v>112</v>
      </c>
      <c r="C118" s="13" t="s">
        <v>346</v>
      </c>
      <c r="D118" s="14">
        <v>6.68</v>
      </c>
      <c r="E118" s="19"/>
      <c r="F118" s="19"/>
    </row>
    <row r="119" ht="42" customHeight="1" spans="2:6">
      <c r="B119" s="9">
        <v>113</v>
      </c>
      <c r="C119" s="13" t="s">
        <v>347</v>
      </c>
      <c r="D119" s="14">
        <v>0.5</v>
      </c>
      <c r="E119" s="19"/>
      <c r="F119" s="19"/>
    </row>
    <row r="120" ht="42" customHeight="1" spans="2:6">
      <c r="B120" s="9">
        <v>114</v>
      </c>
      <c r="C120" s="13" t="s">
        <v>348</v>
      </c>
      <c r="D120" s="14">
        <v>1</v>
      </c>
      <c r="E120" s="19"/>
      <c r="F120" s="19"/>
    </row>
    <row r="121" ht="42" customHeight="1" spans="2:6">
      <c r="B121" s="9">
        <v>115</v>
      </c>
      <c r="C121" s="13" t="s">
        <v>349</v>
      </c>
      <c r="D121" s="14">
        <v>5.9</v>
      </c>
      <c r="E121" s="19"/>
      <c r="F121" s="19"/>
    </row>
    <row r="122" ht="42" customHeight="1" spans="2:6">
      <c r="B122" s="9">
        <v>116</v>
      </c>
      <c r="C122" s="13" t="s">
        <v>350</v>
      </c>
      <c r="D122" s="14">
        <v>0.63</v>
      </c>
      <c r="E122" s="19"/>
      <c r="F122" s="19"/>
    </row>
    <row r="123" ht="42" customHeight="1" spans="2:6">
      <c r="B123" s="9">
        <v>117</v>
      </c>
      <c r="C123" s="13" t="s">
        <v>351</v>
      </c>
      <c r="D123" s="14">
        <v>0.7</v>
      </c>
      <c r="E123" s="19"/>
      <c r="F123" s="19"/>
    </row>
    <row r="124" ht="42" customHeight="1" spans="2:6">
      <c r="B124" s="9">
        <v>118</v>
      </c>
      <c r="C124" s="13" t="s">
        <v>352</v>
      </c>
      <c r="D124" s="14">
        <v>6.2</v>
      </c>
      <c r="E124" s="19"/>
      <c r="F124" s="19"/>
    </row>
    <row r="125" ht="42" customHeight="1" spans="2:6">
      <c r="B125" s="9">
        <v>119</v>
      </c>
      <c r="C125" s="13" t="s">
        <v>353</v>
      </c>
      <c r="D125" s="14">
        <v>0.2274</v>
      </c>
      <c r="E125" s="19"/>
      <c r="F125" s="19"/>
    </row>
    <row r="126" ht="42" customHeight="1" spans="2:6">
      <c r="B126" s="9">
        <v>120</v>
      </c>
      <c r="C126" s="13" t="s">
        <v>354</v>
      </c>
      <c r="D126" s="14">
        <v>4.03</v>
      </c>
      <c r="E126" s="19"/>
      <c r="F126" s="19"/>
    </row>
    <row r="127" ht="42" customHeight="1" spans="2:6">
      <c r="B127" s="9">
        <v>121</v>
      </c>
      <c r="C127" s="13" t="s">
        <v>355</v>
      </c>
      <c r="D127" s="14">
        <v>1</v>
      </c>
      <c r="E127" s="19"/>
      <c r="F127" s="19"/>
    </row>
    <row r="128" ht="42" customHeight="1" spans="2:6">
      <c r="B128" s="9">
        <v>122</v>
      </c>
      <c r="C128" s="13" t="s">
        <v>356</v>
      </c>
      <c r="D128" s="14">
        <v>1.8126</v>
      </c>
      <c r="E128" s="19"/>
      <c r="F128" s="19"/>
    </row>
    <row r="129" ht="42" customHeight="1" spans="2:6">
      <c r="B129" s="9">
        <v>123</v>
      </c>
      <c r="C129" s="13" t="s">
        <v>357</v>
      </c>
      <c r="D129" s="14">
        <v>4.2</v>
      </c>
      <c r="E129" s="19"/>
      <c r="F129" s="19"/>
    </row>
    <row r="130" ht="42" customHeight="1" spans="2:6">
      <c r="B130" s="9">
        <v>124</v>
      </c>
      <c r="C130" s="13" t="s">
        <v>358</v>
      </c>
      <c r="D130" s="14">
        <v>0.8</v>
      </c>
      <c r="E130" s="19"/>
      <c r="F130" s="19"/>
    </row>
    <row r="131" ht="42" customHeight="1" spans="2:6">
      <c r="B131" s="9">
        <v>125</v>
      </c>
      <c r="C131" s="13" t="s">
        <v>359</v>
      </c>
      <c r="D131" s="14">
        <v>6.6</v>
      </c>
      <c r="E131" s="19"/>
      <c r="F131" s="19"/>
    </row>
    <row r="132" ht="42" customHeight="1" spans="2:6">
      <c r="B132" s="9">
        <v>126</v>
      </c>
      <c r="C132" s="13" t="s">
        <v>360</v>
      </c>
      <c r="D132" s="14">
        <v>2.75</v>
      </c>
      <c r="E132" s="19"/>
      <c r="F132" s="19"/>
    </row>
  </sheetData>
  <autoFilter xmlns:etc="http://www.wps.cn/officeDocument/2017/etCustomData" ref="A6:F132" etc:filterBottomFollowUsedRange="0">
    <extLst/>
  </autoFilter>
  <mergeCells count="4">
    <mergeCell ref="B2:F2"/>
    <mergeCell ref="C4:D4"/>
    <mergeCell ref="E4:F4"/>
    <mergeCell ref="B4:B5"/>
  </mergeCells>
  <pageMargins left="0.751388888888889" right="0.751388888888889" top="0.267361111111111" bottom="0.267361111111111" header="0" footer="0"/>
  <pageSetup paperSize="9" scale="7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新增地方政府一般债券情况表</vt:lpstr>
      <vt:lpstr>新增地方政府专项债券情况表</vt:lpstr>
      <vt:lpstr>新增地方政府一般债券资金收支情况表</vt:lpstr>
      <vt:lpstr>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柯</cp:lastModifiedBy>
  <dcterms:created xsi:type="dcterms:W3CDTF">2022-06-25T17:35:00Z</dcterms:created>
  <dcterms:modified xsi:type="dcterms:W3CDTF">2025-06-19T10:21:55Z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679A5C1CF40A41689F2BD32BB757FEE9_12</vt:lpwstr>
  </property>
  <property fmtid="{D5CDD505-2E9C-101B-9397-08002B2CF9AE}" pid="4" name="KSOReadingLayout">
    <vt:bool>true</vt:bool>
  </property>
</Properties>
</file>